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<sst xmlns="http://schemas.openxmlformats.org/spreadsheetml/2006/main" count="91" uniqueCount="88">
  <si>
    <t>中山市政府购买公租房运营管理服务绩效评价量化指标表</t>
  </si>
  <si>
    <t>填报单位：</t>
  </si>
  <si>
    <t xml:space="preserve">    年    月    日</t>
  </si>
  <si>
    <t>评价指标</t>
  </si>
  <si>
    <t>评价内容</t>
  </si>
  <si>
    <t>评价标准</t>
  </si>
  <si>
    <t>佐证材料</t>
  </si>
  <si>
    <t>承接方自评</t>
  </si>
  <si>
    <t>采购方评价</t>
  </si>
  <si>
    <t>一级指标</t>
  </si>
  <si>
    <t>分值</t>
  </si>
  <si>
    <t>二级指标</t>
  </si>
  <si>
    <t>基础管理</t>
  </si>
  <si>
    <t>管理构架</t>
  </si>
  <si>
    <t>承接方内部机构设置健全，从业人员满足管理要求，内部管理制度完善、修订及时</t>
  </si>
  <si>
    <t>能提供相关机构设置、内部管理制度文件，实际工作中按文件执行得5分；机构设置不健全扣 0.5分，内部管理制度不完善项目扣0.5分，最多扣5分。</t>
  </si>
  <si>
    <t>机构设置、内部管理制度文件</t>
  </si>
  <si>
    <t>项目实施效果</t>
  </si>
  <si>
    <t xml:space="preserve">租金收缴管理
</t>
  </si>
  <si>
    <t>建立租金管理清册，并按时向主管部门报送租金缴交情况报表</t>
  </si>
  <si>
    <t>建立租金收缴、欠租等管理清册，每季度末按项目汇总租金缴交情况并形成报表，于下季度初5个工作日内报送主管部门，管理清册缺项或未按时报送报表一次扣1分，最多扣5分。</t>
  </si>
  <si>
    <t>租金收缴、欠租等管理清册</t>
  </si>
  <si>
    <t>租金收缴情况</t>
  </si>
  <si>
    <t>租金收缴率=实收租金总额÷应收租金总额×100%。
当期租金收缴率高于85%（含）得10分；低于85%高于75%（含），评定分值=10×租金收缴率；低于75%不得分。</t>
  </si>
  <si>
    <t>《租金收缴情况表》</t>
  </si>
  <si>
    <t>欠租催收情况</t>
  </si>
  <si>
    <t>对于欠租2个月以上的住户，通过每周1次电话进行提醒，每半月进行1次入户约谈发放催缴通知书并存档，承租人拒签收的，送达人员签字确认并拍照留存备案，将以上资料作为催缴记录归档保存。未按规定履行租金催收程序或催收资料不齐全的，未将催租手续履行完仍无法催回的情况及时报送主管部门，发现一次未按要求催缴或未及时更新欠租台账的，一次扣1分，最多扣5分。</t>
  </si>
  <si>
    <t>《欠租催收工作台账》</t>
  </si>
  <si>
    <t xml:space="preserve">
入住和退出管理</t>
  </si>
  <si>
    <t>办理入住手续</t>
  </si>
  <si>
    <t>为新分配的住户办理入住手续，收集申请人及共同申请人身份证、人脸识别等信息。如发现一次未按要求办理入住手续或一户资料不完善的扣1分，最多扣5分。</t>
  </si>
  <si>
    <t>《办理入住情况表》</t>
  </si>
  <si>
    <t>租赁合同签订</t>
  </si>
  <si>
    <t>抽查入住住户（10户）的合同签订情况，如抽查住户合同签订满足要求得1分，每有一户未签订合同或基本信息录入错漏的扣分0.5，最多扣5分。</t>
  </si>
  <si>
    <t>《租赁合同签订抽查情况表》</t>
  </si>
  <si>
    <t>办理退房手续，验收退出房屋，维护退出房屋</t>
  </si>
  <si>
    <t>检查每个退房家庭是否按照要求对腾退的房屋进行记录且信息齐全，验房检查内容包含且不限于房屋及附属设施设备完好情况、退房记录等；若房屋及其配套设施被租户人为损坏，须及时向维修部门汇报，并协调租户恢复原状或照价赔偿。每有一户退出房屋但未有完整记录的扣0.5分，最多扣3分。</t>
  </si>
  <si>
    <t>《退房情况记录表》</t>
  </si>
  <si>
    <t>房屋使用管理</t>
  </si>
  <si>
    <t>制定日常巡查计划</t>
  </si>
  <si>
    <t>制定包含具体巡查内容、计划巡查的户数、楼层号等基本内容，巡查计划须所有房屋全覆盖，每套房屋每年巡查不少于2次，对于疑似空置、转租的房屋要重点巡查。巡查计划有缺项漏项的，发现一处扣0.5分，最多扣5分。</t>
  </si>
  <si>
    <t>《日常巡查计划表》</t>
  </si>
  <si>
    <t>根据使用巡查计划完成巡查目标任务并建立巡查台帐</t>
  </si>
  <si>
    <t>根据巡查计划开展巡查工作，并建立巡查台账，台账内容包含：
1.入户巡查时，需住户签字确认，对入户房号拍照留存备查；
2.巡查中未能入户的房屋或在巡查中发现存在违规行为的住户，必须在5个工作日内安排复查或回访并记录。
如发现一次未按计划开展的工作或未安排复查等扣1分，最多扣10分。</t>
  </si>
  <si>
    <t>1.《入户巡查表》（背面打印照片）；
2.《巡查情况汇总表》。</t>
  </si>
  <si>
    <t>空置物业管理</t>
  </si>
  <si>
    <t>空置物业检查并建立台账</t>
  </si>
  <si>
    <t>检查每套空置物业的情况并建立台账，如有需要修缮的，须及时报修。如发现一次未按要求检查扣1份，最多扣3分。</t>
  </si>
  <si>
    <t>《空置物业检查情况汇总表》</t>
  </si>
  <si>
    <t>房屋及共用设施设备维修养护管理</t>
  </si>
  <si>
    <t>及时响应住户报修信息</t>
  </si>
  <si>
    <t>一般故障或损坏报修，工作时间内工作人员应在2小时内到达现场；紧急故障或损坏报修（含有事故风险的报修），工作人员应在30分钟内到达现场。及时通知维修单位，确认维修项目。如发现一次未按要求响应扣1分，最多扣5分。</t>
  </si>
  <si>
    <t>《住户报修情况汇总表》</t>
  </si>
  <si>
    <t>确认维修项目及工程量，建立维修台账</t>
  </si>
  <si>
    <t>1.维修前、维修后须拍照记录，现场确认维修工程量，如发现一次未按要求记录或未按实际情况确认工程量扣1分，最多扣5分。
2.建立公租房房屋维修台账，内容包括《维修项目报修单》、《维修项目竣工验收确认表》、现场照片等，每发现一次未按要求记录扣1分，最多扣5分。
3.如购买主体未能确认维修项目的，须按购买主体要求派技术顾问到场协助确认，每发现一次未按要求实施扣3分，最多扣3分。</t>
  </si>
  <si>
    <t>《维修项目报修单》、《维修项目竣工验收确认表》、现场照片</t>
  </si>
  <si>
    <t>维保管理</t>
  </si>
  <si>
    <t>1.确保维保单位按照规定期限开展维保工作，并现场拍照记录。每发现一次未按要求实施扣2分，最多扣4分。
2.对维保时发现问题需要维修的，应进行核实并拍照记录，及时报运营委托主体进行维修。每发现一次未按要求实施扣2分，最多扣4分。</t>
  </si>
  <si>
    <t>《维保情况记录表》</t>
  </si>
  <si>
    <t>信息公开</t>
  </si>
  <si>
    <t>设置公租房信息公开专栏并公示包含相关内容</t>
  </si>
  <si>
    <t>设置公租房信息公开专栏，主要包括公租房政策宣传、服务内容标准、办理流程、租金标准、管理负责人及工作人员信息及投诉电话等，相关信息少一项扣1分，最多扣3分。</t>
  </si>
  <si>
    <t>信息公开专栏照片</t>
  </si>
  <si>
    <t>发送各类通知文件</t>
  </si>
  <si>
    <t>配合购买主体或相关部门发送各类有关通知文件得2分，如漏发一次扣1分，最多扣2分。</t>
  </si>
  <si>
    <t>《发送通知情况表》</t>
  </si>
  <si>
    <t>服务满意度</t>
  </si>
  <si>
    <t>住户满意度不低于80%</t>
  </si>
  <si>
    <t>由购买主体或委托第三方调查机构进行满意度调查，住户满意度不低于80%得8分，住户满意度低于80%的，按服务对象满意度所占的百分比计算，计算公式为：满意度得分=8*服务对象满意度百分比（例如某项目的服务对象满意度为78%，则该项得分为8*78%=6.24分）。</t>
  </si>
  <si>
    <t>《住户满意度调查表》</t>
  </si>
  <si>
    <t>投诉处理工作</t>
  </si>
  <si>
    <t>设置专人负责投诉处置管理工作</t>
  </si>
  <si>
    <t>设置专人负责投诉处置管理工作，导致形成社会不良影响或引发群体性事件的，每出现一次扣1分，最多扣3分；未设置专人负责投诉处置管理工作该项不得分。</t>
  </si>
  <si>
    <t>《投诉处理情况表》</t>
  </si>
  <si>
    <t>重大事件处理</t>
  </si>
  <si>
    <t>对于群访、媒体关注的重大事件，及时调查核实、限期整改落实</t>
  </si>
  <si>
    <t>对于群访、媒体关注的重大事件，及时调查核实、限期整改落实得2分，反之不得分。</t>
  </si>
  <si>
    <t>《重大事件处理情况表》</t>
  </si>
  <si>
    <t>加分项</t>
  </si>
  <si>
    <t>收回房屋方面</t>
  </si>
  <si>
    <t>收房难度较大或租户拒不腾退情况下收回房屋</t>
  </si>
  <si>
    <t>承接主体在住户死亡、长期失联后无亲属或亲属不配合退房的情况下收回房屋，一套加1分；在公租房被他人非法强占的情况下收回房屋，一套加1分；在住户不符合公租房租住条件但拒不腾退的情况下收回房屋，一套加1分。此项最多加3分。</t>
  </si>
  <si>
    <t>收回房屋情况报告</t>
  </si>
  <si>
    <t>租金收取方面</t>
  </si>
  <si>
    <t>收回历史欠租</t>
  </si>
  <si>
    <t>当期收回历史欠租额（指与购买主体签订本期服务合同前的欠租）高于累计欠租额5%的加1分，高于累计欠租额10%的加2分。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</si>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</sst>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ajor"/>
    </font>
    <font>
      <sz val="18"/>
      <name val="宋体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3"/>
      <name val="仿宋_GB2312"/>
      <charset val="134"/>
    </font>
    <font>
      <sz val="12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topLeftCell="A18" workbookViewId="0">
      <pane xSplit="2" topLeftCell="C1" activePane="topRight" state="frozen"/>
      <selection/>
      <selection pane="topRight" activeCell="E27" sqref="E27"/>
    </sheetView>
  </sheetViews>
  <sheetFormatPr defaultColWidth="9" defaultRowHeight="13.5"/>
  <cols>
    <col min="1" max="1" width="7.09166666666667" style="2" customWidth="1"/>
    <col min="2" max="2" width="6" style="2" customWidth="1"/>
    <col min="3" max="3" width="8.18333333333333" style="2" customWidth="1"/>
    <col min="4" max="4" width="4.36666666666667" style="2" customWidth="1"/>
    <col min="5" max="5" width="28.25" style="2" customWidth="1"/>
    <col min="6" max="6" width="50" style="2" customWidth="1"/>
    <col min="7" max="7" width="23" style="2" customWidth="1"/>
    <col min="8" max="8" width="5.54166666666667" style="2" customWidth="1"/>
    <col min="9" max="9" width="5.625" style="2" customWidth="1"/>
    <col min="10" max="16384" width="9" style="2"/>
  </cols>
  <sheetData>
    <row r="1" ht="27.7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8.75" customHeight="1" spans="1:9">
      <c r="A2" s="5" t="s">
        <v>1</v>
      </c>
      <c r="B2" s="5"/>
      <c r="C2" s="5"/>
      <c r="D2" s="5"/>
      <c r="F2" s="6" t="s">
        <v>2</v>
      </c>
      <c r="G2" s="6"/>
      <c r="H2" s="6"/>
      <c r="I2" s="6"/>
    </row>
    <row r="3" ht="18" customHeight="1" spans="1:9">
      <c r="A3" s="7" t="s">
        <v>3</v>
      </c>
      <c r="B3" s="7"/>
      <c r="C3" s="7"/>
      <c r="D3" s="7"/>
      <c r="E3" s="7" t="s">
        <v>4</v>
      </c>
      <c r="F3" s="8" t="s">
        <v>5</v>
      </c>
      <c r="G3" s="8" t="s">
        <v>6</v>
      </c>
      <c r="H3" s="7" t="s">
        <v>7</v>
      </c>
      <c r="I3" s="7" t="s">
        <v>8</v>
      </c>
    </row>
    <row r="4" ht="33" customHeight="1" spans="1:9">
      <c r="A4" s="7" t="s">
        <v>9</v>
      </c>
      <c r="B4" s="7" t="s">
        <v>10</v>
      </c>
      <c r="C4" s="7" t="s">
        <v>11</v>
      </c>
      <c r="D4" s="7" t="s">
        <v>10</v>
      </c>
      <c r="E4" s="7"/>
      <c r="F4" s="9"/>
      <c r="G4" s="9"/>
      <c r="H4" s="7"/>
      <c r="I4" s="7"/>
    </row>
    <row r="5" ht="42.75" spans="1:9">
      <c r="A5" s="10" t="s">
        <v>12</v>
      </c>
      <c r="B5" s="11">
        <v>5</v>
      </c>
      <c r="C5" s="10" t="s">
        <v>13</v>
      </c>
      <c r="D5" s="11">
        <v>5</v>
      </c>
      <c r="E5" s="12" t="s">
        <v>14</v>
      </c>
      <c r="F5" s="12" t="s">
        <v>15</v>
      </c>
      <c r="G5" s="12" t="s">
        <v>16</v>
      </c>
      <c r="H5" s="13"/>
      <c r="I5" s="13"/>
    </row>
    <row r="6" ht="69" customHeight="1" spans="1:9">
      <c r="A6" s="14" t="s">
        <v>17</v>
      </c>
      <c r="B6" s="15">
        <v>82</v>
      </c>
      <c r="C6" s="14" t="s">
        <v>18</v>
      </c>
      <c r="D6" s="11">
        <v>5</v>
      </c>
      <c r="E6" s="12" t="s">
        <v>19</v>
      </c>
      <c r="F6" s="16" t="s">
        <v>20</v>
      </c>
      <c r="G6" s="16" t="s">
        <v>21</v>
      </c>
      <c r="H6" s="13"/>
      <c r="I6" s="13"/>
    </row>
    <row r="7" ht="57" customHeight="1" spans="1:9">
      <c r="A7" s="17"/>
      <c r="B7" s="15"/>
      <c r="C7" s="17"/>
      <c r="D7" s="11">
        <v>10</v>
      </c>
      <c r="E7" s="12" t="s">
        <v>22</v>
      </c>
      <c r="F7" s="16" t="s">
        <v>23</v>
      </c>
      <c r="G7" s="16" t="s">
        <v>24</v>
      </c>
      <c r="H7" s="13"/>
      <c r="I7" s="13"/>
    </row>
    <row r="8" ht="118" customHeight="1" spans="1:9">
      <c r="A8" s="17"/>
      <c r="B8" s="15"/>
      <c r="C8" s="18"/>
      <c r="D8" s="11">
        <v>5</v>
      </c>
      <c r="E8" s="12" t="s">
        <v>25</v>
      </c>
      <c r="F8" s="12" t="s">
        <v>26</v>
      </c>
      <c r="G8" s="12" t="s">
        <v>27</v>
      </c>
      <c r="H8" s="13"/>
      <c r="I8" s="13"/>
    </row>
    <row r="9" ht="66" customHeight="1" spans="1:9">
      <c r="A9" s="17"/>
      <c r="B9" s="15"/>
      <c r="C9" s="14" t="s">
        <v>28</v>
      </c>
      <c r="D9" s="11">
        <v>5</v>
      </c>
      <c r="E9" s="12" t="s">
        <v>29</v>
      </c>
      <c r="F9" s="12" t="s">
        <v>30</v>
      </c>
      <c r="G9" s="12" t="s">
        <v>31</v>
      </c>
      <c r="H9" s="13"/>
      <c r="I9" s="13"/>
    </row>
    <row r="10" ht="64" customHeight="1" spans="1:9">
      <c r="A10" s="17"/>
      <c r="B10" s="15"/>
      <c r="C10" s="17"/>
      <c r="D10" s="11">
        <v>5</v>
      </c>
      <c r="E10" s="12" t="s">
        <v>32</v>
      </c>
      <c r="F10" s="12" t="s">
        <v>33</v>
      </c>
      <c r="G10" s="12" t="s">
        <v>34</v>
      </c>
      <c r="H10" s="13"/>
      <c r="I10" s="13"/>
    </row>
    <row r="11" ht="109" customHeight="1" spans="1:9">
      <c r="A11" s="17"/>
      <c r="B11" s="15"/>
      <c r="C11" s="17"/>
      <c r="D11" s="11">
        <v>3</v>
      </c>
      <c r="E11" s="12" t="s">
        <v>35</v>
      </c>
      <c r="F11" s="12" t="s">
        <v>36</v>
      </c>
      <c r="G11" s="12" t="s">
        <v>37</v>
      </c>
      <c r="H11" s="13"/>
      <c r="I11" s="13"/>
    </row>
    <row r="12" ht="71.25" spans="1:9">
      <c r="A12" s="17"/>
      <c r="B12" s="15"/>
      <c r="C12" s="14" t="s">
        <v>38</v>
      </c>
      <c r="D12" s="11">
        <v>5</v>
      </c>
      <c r="E12" s="12" t="s">
        <v>39</v>
      </c>
      <c r="F12" s="12" t="s">
        <v>40</v>
      </c>
      <c r="G12" s="12" t="s">
        <v>41</v>
      </c>
      <c r="H12" s="13"/>
      <c r="I12" s="13"/>
    </row>
    <row r="13" ht="136" customHeight="1" spans="1:9">
      <c r="A13" s="17"/>
      <c r="B13" s="15"/>
      <c r="C13" s="18"/>
      <c r="D13" s="11">
        <v>10</v>
      </c>
      <c r="E13" s="12" t="s">
        <v>42</v>
      </c>
      <c r="F13" s="12" t="s">
        <v>43</v>
      </c>
      <c r="G13" s="12" t="s">
        <v>44</v>
      </c>
      <c r="H13" s="13"/>
      <c r="I13" s="13"/>
    </row>
    <row r="14" ht="63" customHeight="1" spans="1:9">
      <c r="A14" s="17"/>
      <c r="B14" s="15"/>
      <c r="C14" s="10" t="s">
        <v>45</v>
      </c>
      <c r="D14" s="11">
        <v>3</v>
      </c>
      <c r="E14" s="12" t="s">
        <v>46</v>
      </c>
      <c r="F14" s="12" t="s">
        <v>47</v>
      </c>
      <c r="G14" s="12" t="s">
        <v>48</v>
      </c>
      <c r="H14" s="13"/>
      <c r="I14" s="13"/>
    </row>
    <row r="15" ht="90" customHeight="1" spans="1:9">
      <c r="A15" s="17"/>
      <c r="B15" s="15"/>
      <c r="C15" s="17" t="s">
        <v>49</v>
      </c>
      <c r="D15" s="11">
        <v>5</v>
      </c>
      <c r="E15" s="12" t="s">
        <v>50</v>
      </c>
      <c r="F15" s="12" t="s">
        <v>51</v>
      </c>
      <c r="G15" s="12" t="s">
        <v>52</v>
      </c>
      <c r="H15" s="13"/>
      <c r="I15" s="13"/>
    </row>
    <row r="16" ht="147" customHeight="1" spans="1:9">
      <c r="A16" s="17"/>
      <c r="B16" s="15"/>
      <c r="C16" s="17"/>
      <c r="D16" s="11">
        <v>13</v>
      </c>
      <c r="E16" s="12" t="s">
        <v>53</v>
      </c>
      <c r="F16" s="12" t="s">
        <v>54</v>
      </c>
      <c r="G16" s="12" t="s">
        <v>55</v>
      </c>
      <c r="H16" s="13"/>
      <c r="I16" s="13"/>
    </row>
    <row r="17" ht="101" customHeight="1" spans="1:9">
      <c r="A17" s="17"/>
      <c r="B17" s="15"/>
      <c r="C17" s="18"/>
      <c r="D17" s="11">
        <v>8</v>
      </c>
      <c r="E17" s="12" t="s">
        <v>56</v>
      </c>
      <c r="F17" s="12" t="s">
        <v>57</v>
      </c>
      <c r="G17" s="12" t="s">
        <v>58</v>
      </c>
      <c r="H17" s="13"/>
      <c r="I17" s="13"/>
    </row>
    <row r="18" ht="80.15" customHeight="1" spans="1:9">
      <c r="A18" s="17"/>
      <c r="B18" s="15"/>
      <c r="C18" s="14" t="s">
        <v>59</v>
      </c>
      <c r="D18" s="11">
        <v>3</v>
      </c>
      <c r="E18" s="12" t="s">
        <v>60</v>
      </c>
      <c r="F18" s="12" t="s">
        <v>61</v>
      </c>
      <c r="G18" s="12" t="s">
        <v>62</v>
      </c>
      <c r="H18" s="13"/>
      <c r="I18" s="13"/>
    </row>
    <row r="19" ht="45" customHeight="1" spans="1:9">
      <c r="A19" s="17"/>
      <c r="B19" s="15"/>
      <c r="C19" s="17"/>
      <c r="D19" s="19">
        <v>2</v>
      </c>
      <c r="E19" s="20" t="s">
        <v>63</v>
      </c>
      <c r="F19" s="20" t="s">
        <v>64</v>
      </c>
      <c r="G19" s="20" t="s">
        <v>65</v>
      </c>
      <c r="H19" s="21"/>
      <c r="I19" s="21"/>
    </row>
    <row r="20" s="1" customFormat="1" ht="102" customHeight="1" spans="1:9">
      <c r="A20" s="10" t="s">
        <v>66</v>
      </c>
      <c r="B20" s="11">
        <v>13</v>
      </c>
      <c r="C20" s="10" t="s">
        <v>66</v>
      </c>
      <c r="D20" s="11">
        <v>8</v>
      </c>
      <c r="E20" s="12" t="s">
        <v>67</v>
      </c>
      <c r="F20" s="12" t="s">
        <v>68</v>
      </c>
      <c r="G20" s="12" t="s">
        <v>69</v>
      </c>
      <c r="H20" s="13"/>
      <c r="I20" s="13"/>
    </row>
    <row r="21" s="1" customFormat="1" ht="60" customHeight="1" spans="1:9">
      <c r="A21" s="10"/>
      <c r="B21" s="11"/>
      <c r="C21" s="10" t="s">
        <v>70</v>
      </c>
      <c r="D21" s="11">
        <v>3</v>
      </c>
      <c r="E21" s="12" t="s">
        <v>71</v>
      </c>
      <c r="F21" s="12" t="s">
        <v>72</v>
      </c>
      <c r="G21" s="12" t="s">
        <v>73</v>
      </c>
      <c r="H21" s="13"/>
      <c r="I21" s="13"/>
    </row>
    <row r="22" s="1" customFormat="1" ht="67" customHeight="1" spans="1:9">
      <c r="A22" s="10"/>
      <c r="B22" s="11"/>
      <c r="C22" s="10" t="s">
        <v>74</v>
      </c>
      <c r="D22" s="11">
        <v>2</v>
      </c>
      <c r="E22" s="12" t="s">
        <v>75</v>
      </c>
      <c r="F22" s="12" t="s">
        <v>76</v>
      </c>
      <c r="G22" s="12" t="s">
        <v>77</v>
      </c>
      <c r="H22" s="13"/>
      <c r="I22" s="13"/>
    </row>
    <row r="23" ht="93" customHeight="1" spans="1:9">
      <c r="A23" s="17" t="s">
        <v>78</v>
      </c>
      <c r="B23" s="15">
        <v>5</v>
      </c>
      <c r="C23" s="18" t="s">
        <v>79</v>
      </c>
      <c r="D23" s="22">
        <v>3</v>
      </c>
      <c r="E23" s="23" t="s">
        <v>80</v>
      </c>
      <c r="F23" s="23" t="s">
        <v>81</v>
      </c>
      <c r="G23" s="23" t="s">
        <v>82</v>
      </c>
      <c r="H23" s="24"/>
      <c r="I23" s="24"/>
    </row>
    <row r="24" ht="60" customHeight="1" spans="1:9">
      <c r="A24" s="18"/>
      <c r="B24" s="15"/>
      <c r="C24" s="10" t="s">
        <v>83</v>
      </c>
      <c r="D24" s="11">
        <v>2</v>
      </c>
      <c r="E24" s="12" t="s">
        <v>84</v>
      </c>
      <c r="F24" s="12" t="s">
        <v>85</v>
      </c>
      <c r="G24" s="12" t="s">
        <v>24</v>
      </c>
      <c r="H24" s="13"/>
      <c r="I24" s="13"/>
    </row>
    <row r="25" ht="31.5" customHeight="1" spans="1:9">
      <c r="A25" s="25" t="s">
        <v>86</v>
      </c>
      <c r="B25" s="26"/>
      <c r="C25" s="27"/>
      <c r="D25" s="11">
        <f>SUM(D5:D24)</f>
        <v>105</v>
      </c>
      <c r="E25" s="18" t="s">
        <v>87</v>
      </c>
      <c r="F25" s="18"/>
      <c r="G25" s="18"/>
      <c r="H25" s="28"/>
      <c r="I25" s="28"/>
    </row>
  </sheetData>
  <mergeCells count="21">
    <mergeCell ref="A1:I1"/>
    <mergeCell ref="A2:D2"/>
    <mergeCell ref="F2:I2"/>
    <mergeCell ref="A3:D3"/>
    <mergeCell ref="A25:C25"/>
    <mergeCell ref="A6:A19"/>
    <mergeCell ref="A20:A22"/>
    <mergeCell ref="A23:A24"/>
    <mergeCell ref="B6:B19"/>
    <mergeCell ref="B20:B22"/>
    <mergeCell ref="B23:B24"/>
    <mergeCell ref="C6:C8"/>
    <mergeCell ref="C9:C11"/>
    <mergeCell ref="C12:C13"/>
    <mergeCell ref="C15:C17"/>
    <mergeCell ref="C18:C19"/>
    <mergeCell ref="E3:E4"/>
    <mergeCell ref="F3:F4"/>
    <mergeCell ref="G3:G4"/>
    <mergeCell ref="H3:H4"/>
    <mergeCell ref="I3:I4"/>
  </mergeCells>
  <printOptions horizontalCentered="1"/>
  <pageMargins left="0.275" right="0.354166666666667" top="0.471527777777778" bottom="0.432638888888889" header="0.15625" footer="0"/>
  <pageSetup paperSize="9" scale="72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蔡小花</cp:lastModifiedBy>
  <dcterms:created xsi:type="dcterms:W3CDTF">2019-04-03T17:05:00Z</dcterms:created>
  <cp:lastPrinted>2020-03-01T19:01:00Z</cp:lastPrinted>
  <dcterms:modified xsi:type="dcterms:W3CDTF">2023-01-09T07:21:58Z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