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房屋建筑工程消防、无障碍勘察设计专项检查项目情况汇总" sheetId="1" r:id="rId1"/>
  </sheets>
  <definedNames>
    <definedName name="_xlnm._FilterDatabase" localSheetId="0" hidden="1">'2024年房屋建筑工程消防、无障碍勘察设计专项检查项目情况汇总'!$A$3:$IA$24</definedName>
    <definedName name="_xlnm.Print_Area" localSheetId="0">'2024年房屋建筑工程消防、无障碍勘察设计专项检查项目情况汇总'!$A$1:$T$22</definedName>
  </definedNames>
  <calcPr calcId="144525"/>
</workbook>
</file>

<file path=xl/sharedStrings.xml><?xml version="1.0" encoding="utf-8"?>
<sst xmlns="http://schemas.openxmlformats.org/spreadsheetml/2006/main" count="165" uniqueCount="106">
  <si>
    <t>序号</t>
  </si>
  <si>
    <t>工程名称</t>
  </si>
  <si>
    <t>工程类别</t>
  </si>
  <si>
    <t>建筑面积(㎡)</t>
  </si>
  <si>
    <t>工程类型</t>
  </si>
  <si>
    <t>建设单位</t>
  </si>
  <si>
    <t>设计单位</t>
  </si>
  <si>
    <t>勘察单位</t>
  </si>
  <si>
    <t>审图单位</t>
  </si>
  <si>
    <t>一般性条文</t>
  </si>
  <si>
    <t>合计</t>
  </si>
  <si>
    <t>强制性条文</t>
  </si>
  <si>
    <t>建筑</t>
  </si>
  <si>
    <t>给排水</t>
  </si>
  <si>
    <t>电气</t>
  </si>
  <si>
    <t>暖通</t>
  </si>
  <si>
    <t>其他</t>
  </si>
  <si>
    <t>中山市横栏镇第四幼儿园装修工程</t>
  </si>
  <si>
    <t>装修工程</t>
  </si>
  <si>
    <t>装修</t>
  </si>
  <si>
    <t>中山伟才未来教育投资咨询有限公司</t>
  </si>
  <si>
    <t>广东鸿宇建筑与工程设计顾问有限公司</t>
  </si>
  <si>
    <t>广东明利工程勘察设计有限公司</t>
  </si>
  <si>
    <t>佛山德顺施工图审查有限公司</t>
  </si>
  <si>
    <t>环球金融大厦及地下车库（副楼）工程</t>
  </si>
  <si>
    <t>幕墙工程</t>
  </si>
  <si>
    <t>新建</t>
  </si>
  <si>
    <t>中山市创荣实业投资有限公司</t>
  </si>
  <si>
    <t>奥意建筑工程设计有限公司</t>
  </si>
  <si>
    <t>广东华夏工程顾问有限公司</t>
  </si>
  <si>
    <t>伍杏飞厂房</t>
  </si>
  <si>
    <t>房屋建筑工程</t>
  </si>
  <si>
    <t>伍杏飞</t>
  </si>
  <si>
    <t>广东惠湾工程咨询有限公司</t>
  </si>
  <si>
    <t>中山中专学生宿舍扩建工程</t>
  </si>
  <si>
    <t>中山市中等专业学校（中山市代建项目管理办公室）</t>
  </si>
  <si>
    <t>广东中山建筑设计院股份有限公司</t>
  </si>
  <si>
    <t>广东省岩土勘测设计研究有限公司</t>
  </si>
  <si>
    <t>广州市市政工程施工图审查有限公司</t>
  </si>
  <si>
    <t>金雅福新型产业制造基地</t>
  </si>
  <si>
    <t>中山金雅福科技有限公司</t>
  </si>
  <si>
    <t>江苏浩森建筑设计有限公司</t>
  </si>
  <si>
    <t>陕西工程勘察研究院有限公司</t>
  </si>
  <si>
    <t>深圳市大正建设工程咨询有限公司</t>
  </si>
  <si>
    <t>中山市生态环境监控中心装修项目</t>
  </si>
  <si>
    <t>改建</t>
  </si>
  <si>
    <t>中山市生态环境局</t>
  </si>
  <si>
    <t>广州世方建筑设计有限公司</t>
  </si>
  <si>
    <t>中佳勘察设计有限公司</t>
  </si>
  <si>
    <t>广东建同工程技术咨询有限公司</t>
  </si>
  <si>
    <t>中山市东凤中学扩建项目</t>
  </si>
  <si>
    <t>扩建</t>
  </si>
  <si>
    <t>中山市东凤镇民乐社区股份合作经济联合社</t>
  </si>
  <si>
    <t>中国建筑第八工程局有限公司</t>
  </si>
  <si>
    <t>珠海聚科源建筑工程咨询有限公司</t>
  </si>
  <si>
    <r>
      <rPr>
        <sz val="10"/>
        <rFont val="方正书宋_GBK"/>
        <charset val="134"/>
      </rPr>
      <t>富逸长江北商业中心精装修工程</t>
    </r>
    <r>
      <rPr>
        <sz val="10"/>
        <rFont val="Arial"/>
        <charset val="0"/>
      </rPr>
      <t>—</t>
    </r>
    <r>
      <rPr>
        <sz val="10"/>
        <rFont val="方正书宋_GBK"/>
        <charset val="134"/>
      </rPr>
      <t>裙楼</t>
    </r>
  </si>
  <si>
    <t>中山市富逸置业发展有限公司</t>
  </si>
  <si>
    <t>建勘勘测有限公司</t>
  </si>
  <si>
    <t>广东勘设建筑技术服务中心</t>
  </si>
  <si>
    <t>星灿花园五期</t>
  </si>
  <si>
    <t>中山市东都房地产开发经营有限公司</t>
  </si>
  <si>
    <t>深圳市天华建筑设计有限公司</t>
  </si>
  <si>
    <t>广东建工审图咨询有限公司</t>
  </si>
  <si>
    <r>
      <rPr>
        <sz val="10"/>
        <rFont val="Arial"/>
        <charset val="0"/>
      </rPr>
      <t>36</t>
    </r>
    <r>
      <rPr>
        <sz val="10"/>
        <rFont val="方正书宋_GBK"/>
        <charset val="134"/>
      </rPr>
      <t>班小学及地下车库</t>
    </r>
  </si>
  <si>
    <t>中山市深业万胜投资有限公司</t>
  </si>
  <si>
    <t>深圳市华地岩土工程有限公司</t>
  </si>
  <si>
    <t>彩能投资（中山）有限公司沙古综合能源站</t>
  </si>
  <si>
    <t>彩能投资（中山）有限公司</t>
  </si>
  <si>
    <t>广东政和工程有限公司</t>
  </si>
  <si>
    <t>广东华南建筑设计施工图审查中心有限公司</t>
  </si>
  <si>
    <r>
      <rPr>
        <sz val="10"/>
        <rFont val="方正书宋_GBK"/>
        <charset val="134"/>
      </rPr>
      <t>丙类仓库、甲类仓库</t>
    </r>
    <r>
      <rPr>
        <sz val="10"/>
        <rFont val="Arial"/>
        <charset val="0"/>
      </rPr>
      <t>B</t>
    </r>
    <r>
      <rPr>
        <sz val="10"/>
        <rFont val="方正书宋_GBK"/>
        <charset val="134"/>
      </rPr>
      <t>、甲类车间、地</t>
    </r>
    <r>
      <rPr>
        <sz val="10"/>
        <rFont val="Arial"/>
        <charset val="0"/>
      </rPr>
      <t xml:space="preserve"> </t>
    </r>
    <r>
      <rPr>
        <sz val="10"/>
        <rFont val="方正书宋_GBK"/>
        <charset val="134"/>
      </rPr>
      <t>下消防水池、消防泵房、地下初期雨水</t>
    </r>
    <r>
      <rPr>
        <sz val="10"/>
        <rFont val="Arial"/>
        <charset val="0"/>
      </rPr>
      <t xml:space="preserve"> </t>
    </r>
    <r>
      <rPr>
        <sz val="10"/>
        <rFont val="方正书宋_GBK"/>
        <charset val="134"/>
      </rPr>
      <t>池、地下事故水池、门卫</t>
    </r>
  </si>
  <si>
    <t>林效良、林效才</t>
  </si>
  <si>
    <t>大连市化工设计院有限公司</t>
  </si>
  <si>
    <t>新能源电池精密结构件制造基地</t>
  </si>
  <si>
    <t>中山市润烨新能源科技有限公司</t>
  </si>
  <si>
    <t>广州市弘基市政建筑设计院有限公司</t>
  </si>
  <si>
    <t>广东科宏工程咨询有限公司</t>
  </si>
  <si>
    <t>中山市民众医院消防改造工程</t>
  </si>
  <si>
    <t>中山市民众医院</t>
  </si>
  <si>
    <t>广东新长安建筑设计院有限公司</t>
  </si>
  <si>
    <r>
      <rPr>
        <sz val="10"/>
        <rFont val="方正书宋_GBK"/>
        <charset val="134"/>
      </rPr>
      <t>顺宏焯家具工业厂房</t>
    </r>
    <r>
      <rPr>
        <sz val="10"/>
        <rFont val="Arial"/>
        <charset val="0"/>
      </rPr>
      <t>2</t>
    </r>
  </si>
  <si>
    <t>余建焯、余乃卿</t>
  </si>
  <si>
    <t>中山市第二建筑设计院有限公司</t>
  </si>
  <si>
    <t>菊城御景花园商住小区二期（公建）工程</t>
  </si>
  <si>
    <t>中山市菊城房产开发有限公司</t>
  </si>
  <si>
    <t>北京城建设计发展集团股份有限公司</t>
  </si>
  <si>
    <t>中山市建筑工程施工图设计文件审查中心有限公司</t>
  </si>
  <si>
    <t>中山市建斌职业技术学校（小榄校区）职教楼、成教楼消防设计</t>
  </si>
  <si>
    <t>中山市建斌职业技术学校</t>
  </si>
  <si>
    <t>中山市规划设计院有限公司</t>
  </si>
  <si>
    <t>安徽省交通规划设计研究总院股份有限公司</t>
  </si>
  <si>
    <r>
      <rPr>
        <sz val="10"/>
        <rFont val="方正书宋_GBK"/>
        <charset val="134"/>
      </rPr>
      <t>尚盛</t>
    </r>
    <r>
      <rPr>
        <sz val="10"/>
        <rFont val="Arial"/>
        <charset val="0"/>
      </rPr>
      <t>.</t>
    </r>
    <r>
      <rPr>
        <sz val="10"/>
        <rFont val="方正书宋_GBK"/>
        <charset val="134"/>
      </rPr>
      <t>繁华里（一期）</t>
    </r>
  </si>
  <si>
    <t>中山市伟鸿房地产开发有限公司</t>
  </si>
  <si>
    <t>广东顺建规划设计研究院有限公司</t>
  </si>
  <si>
    <t>中交第四航务工程勘察设计院有限公司</t>
  </si>
  <si>
    <t>中山国防教育训练基地改造工程</t>
  </si>
  <si>
    <t>广东省中山国防教育训练基地（中山市代建项目管理办公室）</t>
  </si>
  <si>
    <t>中国华西工程设计建设有限公司</t>
  </si>
  <si>
    <t>广东中山地质工程勘察院</t>
  </si>
  <si>
    <t>中山市鼎盛建设工程技术咨询有限公司</t>
  </si>
  <si>
    <t>汇邦大厦工程</t>
  </si>
  <si>
    <t>中山市汇邦物业管理有限公司</t>
  </si>
  <si>
    <t>深圳市勘察研究院有限公司</t>
  </si>
  <si>
    <t>众韵居</t>
  </si>
  <si>
    <t>中山市众韵商业有限公司</t>
  </si>
  <si>
    <t>中外建华诚工程技术集团有限公司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</si>
</sst>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方正书宋_GBK"/>
      <charset val="134"/>
    </font>
    <font>
      <sz val="10"/>
      <name val="Arial"/>
      <charset val="0"/>
    </font>
    <font>
      <sz val="10"/>
      <name val="Arial Unicode MS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1" borderId="3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3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4"/>
  <sheetViews>
    <sheetView tabSelected="1" workbookViewId="0">
      <pane xSplit="9" ySplit="3" topLeftCell="J16" activePane="bottomRight" state="frozenSplit"/>
      <selection/>
      <selection pane="topRight"/>
      <selection pane="bottomLeft"/>
      <selection pane="bottomRight" activeCell="X22" sqref="X22"/>
    </sheetView>
  </sheetViews>
  <sheetFormatPr defaultColWidth="9" defaultRowHeight="12.75"/>
  <cols>
    <col min="1" max="1" width="3.375" style="2" customWidth="true"/>
    <col min="2" max="2" width="27.25" style="3" customWidth="true"/>
    <col min="3" max="3" width="9" style="4" customWidth="true"/>
    <col min="4" max="4" width="6.875" style="4" customWidth="true"/>
    <col min="5" max="5" width="9" style="4" customWidth="true"/>
    <col min="6" max="6" width="13.625" style="4" customWidth="true"/>
    <col min="7" max="7" width="9" style="4" customWidth="true"/>
    <col min="8" max="8" width="15.125" style="4" customWidth="true"/>
    <col min="9" max="9" width="22.875" style="4" customWidth="true"/>
    <col min="10" max="10" width="5.25" style="5" customWidth="true"/>
    <col min="11" max="11" width="5.5" style="6" customWidth="true"/>
    <col min="12" max="15" width="3.875" style="6" customWidth="true"/>
    <col min="16" max="16" width="5.5" style="6" customWidth="true"/>
    <col min="17" max="18" width="3.875" style="6" customWidth="true"/>
    <col min="19" max="19" width="5.125" style="6" customWidth="true"/>
    <col min="20" max="20" width="4.75" style="6" customWidth="true"/>
    <col min="21" max="16378" width="9" style="1"/>
    <col min="16379" max="16382" width="25.125" style="1"/>
    <col min="16383" max="16384" width="9" style="1"/>
  </cols>
  <sheetData>
    <row r="1" s="1" customFormat="true" ht="18" customHeight="true" spans="1:20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9" t="s">
        <v>9</v>
      </c>
      <c r="K1" s="19"/>
      <c r="L1" s="19"/>
      <c r="M1" s="19"/>
      <c r="N1" s="22" t="s">
        <v>10</v>
      </c>
      <c r="O1" s="19" t="s">
        <v>11</v>
      </c>
      <c r="P1" s="19"/>
      <c r="Q1" s="19"/>
      <c r="R1" s="19"/>
      <c r="S1" s="19" t="s">
        <v>10</v>
      </c>
      <c r="T1" s="19" t="s">
        <v>10</v>
      </c>
    </row>
    <row r="2" s="1" customFormat="true" ht="18" customHeight="true" spans="1:20">
      <c r="A2" s="7"/>
      <c r="B2" s="8"/>
      <c r="C2" s="7"/>
      <c r="D2" s="7"/>
      <c r="E2" s="7"/>
      <c r="F2" s="7"/>
      <c r="G2" s="7"/>
      <c r="H2" s="7"/>
      <c r="I2" s="7"/>
      <c r="J2" s="19"/>
      <c r="K2" s="19"/>
      <c r="L2" s="19"/>
      <c r="M2" s="19"/>
      <c r="N2" s="22">
        <f>SUM(N4:N8)</f>
        <v>1</v>
      </c>
      <c r="O2" s="19"/>
      <c r="P2" s="19"/>
      <c r="Q2" s="19"/>
      <c r="R2" s="19"/>
      <c r="S2" s="22">
        <f>SUM(S4:S24)</f>
        <v>0</v>
      </c>
      <c r="T2" s="22">
        <f>SUM(T4:T24)</f>
        <v>50</v>
      </c>
    </row>
    <row r="3" s="1" customFormat="true" ht="24" customHeight="true" spans="1:20">
      <c r="A3" s="7"/>
      <c r="B3" s="8"/>
      <c r="C3" s="7"/>
      <c r="D3" s="7"/>
      <c r="E3" s="7"/>
      <c r="F3" s="7"/>
      <c r="G3" s="7"/>
      <c r="H3" s="7"/>
      <c r="I3" s="7"/>
      <c r="J3" s="20" t="s">
        <v>12</v>
      </c>
      <c r="K3" s="20" t="s">
        <v>13</v>
      </c>
      <c r="L3" s="20" t="s">
        <v>14</v>
      </c>
      <c r="M3" s="20" t="s">
        <v>15</v>
      </c>
      <c r="N3" s="23" t="s">
        <v>10</v>
      </c>
      <c r="O3" s="20" t="s">
        <v>12</v>
      </c>
      <c r="P3" s="20" t="s">
        <v>13</v>
      </c>
      <c r="Q3" s="20" t="s">
        <v>14</v>
      </c>
      <c r="R3" s="20" t="s">
        <v>15</v>
      </c>
      <c r="S3" s="23" t="s">
        <v>10</v>
      </c>
      <c r="T3" s="23" t="s">
        <v>16</v>
      </c>
    </row>
    <row r="4" ht="51" spans="1:20">
      <c r="A4" s="9">
        <v>1</v>
      </c>
      <c r="B4" s="10" t="s">
        <v>17</v>
      </c>
      <c r="C4" s="10" t="s">
        <v>18</v>
      </c>
      <c r="D4" s="11">
        <v>2681.35</v>
      </c>
      <c r="E4" s="15" t="s">
        <v>19</v>
      </c>
      <c r="F4" s="10" t="s">
        <v>20</v>
      </c>
      <c r="G4" s="10" t="s">
        <v>21</v>
      </c>
      <c r="H4" s="13" t="s">
        <v>22</v>
      </c>
      <c r="I4" s="10" t="s">
        <v>23</v>
      </c>
      <c r="J4" s="21"/>
      <c r="K4" s="21"/>
      <c r="L4" s="21"/>
      <c r="M4" s="21"/>
      <c r="N4" s="22">
        <f t="shared" ref="N4:N12" si="0">SUM(J4:M4)</f>
        <v>0</v>
      </c>
      <c r="O4" s="21"/>
      <c r="P4" s="21"/>
      <c r="Q4" s="21"/>
      <c r="R4" s="21"/>
      <c r="S4" s="22">
        <f>SUM(O4:R4)</f>
        <v>0</v>
      </c>
      <c r="T4" s="25">
        <v>1</v>
      </c>
    </row>
    <row r="5" ht="38.25" spans="1:20">
      <c r="A5" s="9">
        <v>2</v>
      </c>
      <c r="B5" s="10" t="s">
        <v>24</v>
      </c>
      <c r="C5" s="12" t="s">
        <v>25</v>
      </c>
      <c r="D5" s="11">
        <v>78554.55</v>
      </c>
      <c r="E5" s="15" t="s">
        <v>26</v>
      </c>
      <c r="F5" s="10" t="s">
        <v>27</v>
      </c>
      <c r="G5" s="10" t="s">
        <v>28</v>
      </c>
      <c r="H5" s="16"/>
      <c r="I5" s="10" t="s">
        <v>29</v>
      </c>
      <c r="J5" s="21"/>
      <c r="K5" s="21"/>
      <c r="L5" s="21"/>
      <c r="M5" s="21"/>
      <c r="N5" s="22">
        <f t="shared" si="0"/>
        <v>0</v>
      </c>
      <c r="O5" s="21"/>
      <c r="P5" s="21"/>
      <c r="Q5" s="21"/>
      <c r="R5" s="21"/>
      <c r="S5" s="22">
        <f t="shared" ref="S5:S28" si="1">SUM(O5:R5)</f>
        <v>0</v>
      </c>
      <c r="T5" s="25"/>
    </row>
    <row r="6" ht="51" spans="1:20">
      <c r="A6" s="9">
        <v>3</v>
      </c>
      <c r="B6" s="10" t="s">
        <v>30</v>
      </c>
      <c r="C6" s="13" t="s">
        <v>31</v>
      </c>
      <c r="D6" s="11">
        <v>18103.29</v>
      </c>
      <c r="E6" s="15" t="s">
        <v>26</v>
      </c>
      <c r="F6" s="10" t="s">
        <v>32</v>
      </c>
      <c r="G6" s="10" t="s">
        <v>21</v>
      </c>
      <c r="H6" s="16"/>
      <c r="I6" s="10" t="s">
        <v>33</v>
      </c>
      <c r="J6" s="21"/>
      <c r="K6" s="21"/>
      <c r="L6" s="21"/>
      <c r="M6" s="21"/>
      <c r="N6" s="22">
        <f t="shared" si="0"/>
        <v>0</v>
      </c>
      <c r="O6" s="21"/>
      <c r="P6" s="21"/>
      <c r="Q6" s="21"/>
      <c r="R6" s="21"/>
      <c r="S6" s="22">
        <f t="shared" si="1"/>
        <v>0</v>
      </c>
      <c r="T6" s="25"/>
    </row>
    <row r="7" ht="38.25" spans="1:20">
      <c r="A7" s="9">
        <v>4</v>
      </c>
      <c r="B7" s="10" t="s">
        <v>34</v>
      </c>
      <c r="C7" s="13" t="s">
        <v>31</v>
      </c>
      <c r="D7" s="11">
        <v>51482.25</v>
      </c>
      <c r="E7" s="15" t="s">
        <v>26</v>
      </c>
      <c r="F7" s="10" t="s">
        <v>35</v>
      </c>
      <c r="G7" s="10" t="s">
        <v>36</v>
      </c>
      <c r="H7" s="13" t="s">
        <v>37</v>
      </c>
      <c r="I7" s="10" t="s">
        <v>38</v>
      </c>
      <c r="J7" s="21"/>
      <c r="K7" s="21"/>
      <c r="L7" s="21"/>
      <c r="M7" s="21">
        <v>1</v>
      </c>
      <c r="N7" s="22">
        <f t="shared" si="0"/>
        <v>1</v>
      </c>
      <c r="O7" s="21"/>
      <c r="P7" s="21"/>
      <c r="Q7" s="21"/>
      <c r="R7" s="21"/>
      <c r="S7" s="22">
        <f t="shared" si="1"/>
        <v>0</v>
      </c>
      <c r="T7" s="25"/>
    </row>
    <row r="8" ht="38.25" spans="1:20">
      <c r="A8" s="9">
        <v>5</v>
      </c>
      <c r="B8" s="10" t="s">
        <v>39</v>
      </c>
      <c r="C8" s="13" t="s">
        <v>31</v>
      </c>
      <c r="D8" s="11">
        <v>291412.37</v>
      </c>
      <c r="E8" s="15" t="s">
        <v>26</v>
      </c>
      <c r="F8" s="10" t="s">
        <v>40</v>
      </c>
      <c r="G8" s="10" t="s">
        <v>41</v>
      </c>
      <c r="H8" s="13" t="s">
        <v>42</v>
      </c>
      <c r="I8" s="10" t="s">
        <v>43</v>
      </c>
      <c r="J8" s="21"/>
      <c r="K8" s="21"/>
      <c r="L8" s="21"/>
      <c r="M8" s="21"/>
      <c r="N8" s="22">
        <f t="shared" si="0"/>
        <v>0</v>
      </c>
      <c r="O8" s="21"/>
      <c r="P8" s="21"/>
      <c r="Q8" s="21"/>
      <c r="R8" s="21"/>
      <c r="S8" s="22">
        <f t="shared" si="1"/>
        <v>0</v>
      </c>
      <c r="T8" s="25">
        <v>7</v>
      </c>
    </row>
    <row r="9" ht="38.25" spans="1:20">
      <c r="A9" s="9">
        <v>6</v>
      </c>
      <c r="B9" s="10" t="s">
        <v>44</v>
      </c>
      <c r="C9" s="13" t="s">
        <v>31</v>
      </c>
      <c r="D9" s="11">
        <v>4188.59</v>
      </c>
      <c r="E9" s="15" t="s">
        <v>45</v>
      </c>
      <c r="F9" s="10" t="s">
        <v>46</v>
      </c>
      <c r="G9" s="10" t="s">
        <v>47</v>
      </c>
      <c r="H9" s="13" t="s">
        <v>48</v>
      </c>
      <c r="I9" s="10" t="s">
        <v>49</v>
      </c>
      <c r="J9" s="21">
        <v>1</v>
      </c>
      <c r="K9" s="21">
        <v>1</v>
      </c>
      <c r="L9" s="21"/>
      <c r="M9" s="21"/>
      <c r="N9" s="22">
        <f t="shared" si="0"/>
        <v>2</v>
      </c>
      <c r="O9" s="21"/>
      <c r="P9" s="21"/>
      <c r="Q9" s="21"/>
      <c r="R9" s="21"/>
      <c r="S9" s="22">
        <f t="shared" si="1"/>
        <v>0</v>
      </c>
      <c r="T9" s="25">
        <v>11</v>
      </c>
    </row>
    <row r="10" ht="38.25" spans="1:20">
      <c r="A10" s="9">
        <v>7</v>
      </c>
      <c r="B10" s="10" t="s">
        <v>50</v>
      </c>
      <c r="C10" s="13" t="s">
        <v>31</v>
      </c>
      <c r="D10" s="11">
        <v>10812.61</v>
      </c>
      <c r="E10" s="15" t="s">
        <v>51</v>
      </c>
      <c r="F10" s="10" t="s">
        <v>52</v>
      </c>
      <c r="G10" s="17" t="s">
        <v>53</v>
      </c>
      <c r="H10" s="16"/>
      <c r="I10" s="10" t="s">
        <v>54</v>
      </c>
      <c r="J10" s="21"/>
      <c r="K10" s="21"/>
      <c r="L10" s="21"/>
      <c r="M10" s="21"/>
      <c r="N10" s="22">
        <f t="shared" si="0"/>
        <v>0</v>
      </c>
      <c r="O10" s="21"/>
      <c r="P10" s="21"/>
      <c r="Q10" s="21"/>
      <c r="R10" s="21"/>
      <c r="S10" s="22">
        <f t="shared" si="1"/>
        <v>0</v>
      </c>
      <c r="T10" s="25">
        <v>5</v>
      </c>
    </row>
    <row r="11" ht="38.25" spans="1:20">
      <c r="A11" s="9">
        <v>8</v>
      </c>
      <c r="B11" s="10" t="s">
        <v>55</v>
      </c>
      <c r="C11" s="10" t="s">
        <v>18</v>
      </c>
      <c r="D11" s="11">
        <v>18340</v>
      </c>
      <c r="E11" s="15" t="s">
        <v>19</v>
      </c>
      <c r="F11" s="10" t="s">
        <v>56</v>
      </c>
      <c r="G11" s="10" t="s">
        <v>36</v>
      </c>
      <c r="H11" s="13" t="s">
        <v>57</v>
      </c>
      <c r="I11" s="10" t="s">
        <v>58</v>
      </c>
      <c r="J11" s="21">
        <v>1</v>
      </c>
      <c r="K11" s="21"/>
      <c r="L11" s="21"/>
      <c r="M11" s="21"/>
      <c r="N11" s="22">
        <f t="shared" si="0"/>
        <v>1</v>
      </c>
      <c r="O11" s="21"/>
      <c r="P11" s="21"/>
      <c r="Q11" s="21"/>
      <c r="R11" s="21"/>
      <c r="S11" s="22">
        <f t="shared" si="1"/>
        <v>0</v>
      </c>
      <c r="T11" s="25"/>
    </row>
    <row r="12" ht="38.25" spans="1:20">
      <c r="A12" s="9">
        <v>9</v>
      </c>
      <c r="B12" s="10" t="s">
        <v>59</v>
      </c>
      <c r="C12" s="13" t="s">
        <v>31</v>
      </c>
      <c r="D12" s="11">
        <v>10732.13</v>
      </c>
      <c r="E12" s="15" t="s">
        <v>26</v>
      </c>
      <c r="F12" s="10" t="s">
        <v>60</v>
      </c>
      <c r="G12" s="18" t="s">
        <v>61</v>
      </c>
      <c r="H12" s="16"/>
      <c r="I12" s="10" t="s">
        <v>62</v>
      </c>
      <c r="J12" s="21"/>
      <c r="K12" s="21"/>
      <c r="L12" s="21">
        <v>1</v>
      </c>
      <c r="M12" s="21"/>
      <c r="N12" s="22">
        <f t="shared" si="0"/>
        <v>1</v>
      </c>
      <c r="O12" s="21"/>
      <c r="P12" s="21"/>
      <c r="Q12" s="21"/>
      <c r="R12" s="21"/>
      <c r="S12" s="22">
        <f t="shared" si="1"/>
        <v>0</v>
      </c>
      <c r="T12" s="25">
        <v>3</v>
      </c>
    </row>
    <row r="13" ht="38.25" spans="1:20">
      <c r="A13" s="9">
        <v>10</v>
      </c>
      <c r="B13" s="14" t="s">
        <v>63</v>
      </c>
      <c r="C13" s="13" t="s">
        <v>31</v>
      </c>
      <c r="D13" s="11">
        <v>29547.31</v>
      </c>
      <c r="E13" s="15" t="s">
        <v>26</v>
      </c>
      <c r="F13" s="10" t="s">
        <v>64</v>
      </c>
      <c r="G13" s="10" t="s">
        <v>61</v>
      </c>
      <c r="H13" s="13" t="s">
        <v>65</v>
      </c>
      <c r="I13" s="10" t="s">
        <v>62</v>
      </c>
      <c r="J13" s="21"/>
      <c r="K13" s="21"/>
      <c r="L13" s="21">
        <v>1</v>
      </c>
      <c r="M13" s="21">
        <v>2</v>
      </c>
      <c r="N13" s="22"/>
      <c r="O13" s="21"/>
      <c r="P13" s="21"/>
      <c r="Q13" s="21"/>
      <c r="R13" s="21"/>
      <c r="S13" s="22">
        <f t="shared" si="1"/>
        <v>0</v>
      </c>
      <c r="T13" s="25">
        <v>11</v>
      </c>
    </row>
    <row r="14" ht="25.5" spans="1:20">
      <c r="A14" s="9">
        <v>11</v>
      </c>
      <c r="B14" s="10" t="s">
        <v>66</v>
      </c>
      <c r="C14" s="13" t="s">
        <v>31</v>
      </c>
      <c r="D14" s="11">
        <v>1099.15</v>
      </c>
      <c r="E14" s="15" t="s">
        <v>26</v>
      </c>
      <c r="F14" s="10" t="s">
        <v>67</v>
      </c>
      <c r="G14" s="10" t="s">
        <v>68</v>
      </c>
      <c r="H14" s="16"/>
      <c r="I14" s="10" t="s">
        <v>69</v>
      </c>
      <c r="J14" s="21"/>
      <c r="K14" s="21"/>
      <c r="L14" s="21"/>
      <c r="M14" s="21"/>
      <c r="N14" s="22">
        <f t="shared" ref="N14:N28" si="2">SUM(J14:M14)</f>
        <v>0</v>
      </c>
      <c r="O14" s="21"/>
      <c r="P14" s="21"/>
      <c r="Q14" s="21"/>
      <c r="R14" s="21"/>
      <c r="S14" s="22">
        <f t="shared" si="1"/>
        <v>0</v>
      </c>
      <c r="T14" s="25"/>
    </row>
    <row r="15" ht="38.25" spans="1:20">
      <c r="A15" s="9">
        <v>12</v>
      </c>
      <c r="B15" s="10" t="s">
        <v>70</v>
      </c>
      <c r="C15" s="13" t="s">
        <v>31</v>
      </c>
      <c r="D15" s="11">
        <v>12511.36</v>
      </c>
      <c r="E15" s="15" t="s">
        <v>26</v>
      </c>
      <c r="F15" s="10" t="s">
        <v>71</v>
      </c>
      <c r="G15" s="10" t="s">
        <v>72</v>
      </c>
      <c r="H15" s="13" t="s">
        <v>42</v>
      </c>
      <c r="I15" s="10" t="s">
        <v>69</v>
      </c>
      <c r="J15" s="21"/>
      <c r="K15" s="21"/>
      <c r="L15" s="21"/>
      <c r="M15" s="21"/>
      <c r="N15" s="22">
        <f t="shared" si="2"/>
        <v>0</v>
      </c>
      <c r="O15" s="21"/>
      <c r="P15" s="21"/>
      <c r="Q15" s="21"/>
      <c r="R15" s="21"/>
      <c r="S15" s="22">
        <f t="shared" si="1"/>
        <v>0</v>
      </c>
      <c r="T15" s="25">
        <v>1</v>
      </c>
    </row>
    <row r="16" ht="51" spans="1:20">
      <c r="A16" s="9">
        <v>13</v>
      </c>
      <c r="B16" s="10" t="s">
        <v>73</v>
      </c>
      <c r="C16" s="13" t="s">
        <v>31</v>
      </c>
      <c r="D16" s="11">
        <v>58177.29</v>
      </c>
      <c r="E16" s="15" t="s">
        <v>26</v>
      </c>
      <c r="F16" s="10" t="s">
        <v>74</v>
      </c>
      <c r="G16" s="10" t="s">
        <v>75</v>
      </c>
      <c r="H16" s="16"/>
      <c r="I16" s="10" t="s">
        <v>76</v>
      </c>
      <c r="J16" s="21"/>
      <c r="K16" s="21"/>
      <c r="L16" s="21"/>
      <c r="M16" s="21"/>
      <c r="N16" s="22">
        <f t="shared" si="2"/>
        <v>0</v>
      </c>
      <c r="O16" s="21"/>
      <c r="P16" s="21"/>
      <c r="Q16" s="21"/>
      <c r="R16" s="21"/>
      <c r="S16" s="22">
        <f t="shared" si="1"/>
        <v>0</v>
      </c>
      <c r="T16" s="25">
        <v>6</v>
      </c>
    </row>
    <row r="17" ht="38.25" spans="1:20">
      <c r="A17" s="9">
        <v>14</v>
      </c>
      <c r="B17" s="10" t="s">
        <v>77</v>
      </c>
      <c r="C17" s="13" t="s">
        <v>31</v>
      </c>
      <c r="D17" s="11">
        <v>7723.11</v>
      </c>
      <c r="E17" s="15" t="s">
        <v>45</v>
      </c>
      <c r="F17" s="10" t="s">
        <v>78</v>
      </c>
      <c r="G17" s="10" t="s">
        <v>79</v>
      </c>
      <c r="H17" s="16"/>
      <c r="I17" s="10" t="s">
        <v>76</v>
      </c>
      <c r="J17" s="21"/>
      <c r="K17" s="21"/>
      <c r="L17" s="21"/>
      <c r="M17" s="21"/>
      <c r="N17" s="22">
        <f t="shared" si="2"/>
        <v>0</v>
      </c>
      <c r="O17" s="21"/>
      <c r="P17" s="21"/>
      <c r="Q17" s="21"/>
      <c r="R17" s="21"/>
      <c r="S17" s="22">
        <f t="shared" si="1"/>
        <v>0</v>
      </c>
      <c r="T17" s="25">
        <v>1</v>
      </c>
    </row>
    <row r="18" ht="38.25" spans="1:20">
      <c r="A18" s="9">
        <v>15</v>
      </c>
      <c r="B18" s="10" t="s">
        <v>80</v>
      </c>
      <c r="C18" s="13" t="s">
        <v>31</v>
      </c>
      <c r="D18" s="11">
        <v>22560.28</v>
      </c>
      <c r="E18" s="15" t="s">
        <v>26</v>
      </c>
      <c r="F18" s="10" t="s">
        <v>81</v>
      </c>
      <c r="G18" s="17" t="s">
        <v>82</v>
      </c>
      <c r="H18" s="13" t="s">
        <v>22</v>
      </c>
      <c r="I18" s="10" t="s">
        <v>76</v>
      </c>
      <c r="J18" s="21"/>
      <c r="K18" s="21"/>
      <c r="L18" s="21"/>
      <c r="M18" s="21"/>
      <c r="N18" s="22">
        <f t="shared" si="2"/>
        <v>0</v>
      </c>
      <c r="O18" s="21"/>
      <c r="P18" s="21"/>
      <c r="Q18" s="21"/>
      <c r="R18" s="21"/>
      <c r="S18" s="22">
        <f t="shared" si="1"/>
        <v>0</v>
      </c>
      <c r="T18" s="25">
        <v>2</v>
      </c>
    </row>
    <row r="19" ht="51" spans="1:20">
      <c r="A19" s="9">
        <v>16</v>
      </c>
      <c r="B19" s="10" t="s">
        <v>83</v>
      </c>
      <c r="C19" s="13" t="s">
        <v>31</v>
      </c>
      <c r="D19" s="11">
        <v>13097.11</v>
      </c>
      <c r="E19" s="15" t="s">
        <v>26</v>
      </c>
      <c r="F19" s="10" t="s">
        <v>84</v>
      </c>
      <c r="G19" s="10" t="s">
        <v>85</v>
      </c>
      <c r="H19" s="13" t="s">
        <v>37</v>
      </c>
      <c r="I19" s="10" t="s">
        <v>86</v>
      </c>
      <c r="J19" s="21"/>
      <c r="K19" s="21"/>
      <c r="L19" s="21"/>
      <c r="M19" s="21"/>
      <c r="N19" s="22">
        <f t="shared" si="2"/>
        <v>0</v>
      </c>
      <c r="O19" s="21"/>
      <c r="P19" s="21"/>
      <c r="Q19" s="21"/>
      <c r="R19" s="21"/>
      <c r="S19" s="22">
        <f t="shared" si="1"/>
        <v>0</v>
      </c>
      <c r="T19" s="25">
        <v>1</v>
      </c>
    </row>
    <row r="20" ht="38.25" spans="1:20">
      <c r="A20" s="9">
        <v>17</v>
      </c>
      <c r="B20" s="10" t="s">
        <v>87</v>
      </c>
      <c r="C20" s="13" t="s">
        <v>31</v>
      </c>
      <c r="D20" s="11">
        <v>8287.53</v>
      </c>
      <c r="E20" s="15" t="s">
        <v>26</v>
      </c>
      <c r="F20" s="10" t="s">
        <v>88</v>
      </c>
      <c r="G20" s="10" t="s">
        <v>89</v>
      </c>
      <c r="H20" s="13" t="s">
        <v>90</v>
      </c>
      <c r="I20" s="10" t="s">
        <v>86</v>
      </c>
      <c r="J20" s="21"/>
      <c r="K20" s="21"/>
      <c r="L20" s="21"/>
      <c r="M20" s="24"/>
      <c r="N20" s="22">
        <f t="shared" si="2"/>
        <v>0</v>
      </c>
      <c r="O20" s="21"/>
      <c r="P20" s="21"/>
      <c r="Q20" s="21"/>
      <c r="R20" s="21"/>
      <c r="S20" s="22">
        <f t="shared" si="1"/>
        <v>0</v>
      </c>
      <c r="T20" s="25">
        <v>1</v>
      </c>
    </row>
    <row r="21" ht="38.25" spans="1:20">
      <c r="A21" s="9">
        <v>18</v>
      </c>
      <c r="B21" s="10" t="s">
        <v>91</v>
      </c>
      <c r="C21" s="13" t="s">
        <v>31</v>
      </c>
      <c r="D21" s="11">
        <v>13911.44</v>
      </c>
      <c r="E21" s="15" t="s">
        <v>26</v>
      </c>
      <c r="F21" s="10" t="s">
        <v>92</v>
      </c>
      <c r="G21" s="10" t="s">
        <v>93</v>
      </c>
      <c r="H21" s="13" t="s">
        <v>94</v>
      </c>
      <c r="I21" s="10" t="s">
        <v>86</v>
      </c>
      <c r="J21" s="21"/>
      <c r="K21" s="21"/>
      <c r="L21" s="21"/>
      <c r="M21" s="21"/>
      <c r="N21" s="22">
        <f t="shared" si="2"/>
        <v>0</v>
      </c>
      <c r="O21" s="21"/>
      <c r="P21" s="21"/>
      <c r="Q21" s="21"/>
      <c r="R21" s="21"/>
      <c r="S21" s="22">
        <f t="shared" si="1"/>
        <v>0</v>
      </c>
      <c r="T21" s="25"/>
    </row>
    <row r="22" ht="51" spans="1:20">
      <c r="A22" s="9">
        <v>19</v>
      </c>
      <c r="B22" s="10" t="s">
        <v>95</v>
      </c>
      <c r="C22" s="13" t="s">
        <v>31</v>
      </c>
      <c r="D22" s="11">
        <v>46545.14</v>
      </c>
      <c r="E22" s="15" t="s">
        <v>26</v>
      </c>
      <c r="F22" s="10" t="s">
        <v>96</v>
      </c>
      <c r="G22" s="10" t="s">
        <v>97</v>
      </c>
      <c r="H22" s="13" t="s">
        <v>98</v>
      </c>
      <c r="I22" s="10" t="s">
        <v>99</v>
      </c>
      <c r="J22" s="21"/>
      <c r="K22" s="21"/>
      <c r="L22" s="21"/>
      <c r="M22" s="21"/>
      <c r="N22" s="22">
        <f t="shared" si="2"/>
        <v>0</v>
      </c>
      <c r="O22" s="21"/>
      <c r="P22" s="21"/>
      <c r="Q22" s="21"/>
      <c r="R22" s="21"/>
      <c r="S22" s="22">
        <f t="shared" si="1"/>
        <v>0</v>
      </c>
      <c r="T22" s="25"/>
    </row>
    <row r="23" ht="38.25" spans="1:20">
      <c r="A23" s="9">
        <v>20</v>
      </c>
      <c r="B23" s="10" t="s">
        <v>100</v>
      </c>
      <c r="C23" s="13" t="s">
        <v>31</v>
      </c>
      <c r="D23" s="11">
        <v>21280.57</v>
      </c>
      <c r="E23" s="15" t="s">
        <v>26</v>
      </c>
      <c r="F23" s="10" t="s">
        <v>101</v>
      </c>
      <c r="G23" s="10" t="s">
        <v>36</v>
      </c>
      <c r="H23" s="13" t="s">
        <v>102</v>
      </c>
      <c r="I23" s="10" t="s">
        <v>99</v>
      </c>
      <c r="J23" s="21"/>
      <c r="K23" s="21"/>
      <c r="L23" s="21"/>
      <c r="M23" s="21"/>
      <c r="N23" s="22">
        <f t="shared" si="2"/>
        <v>0</v>
      </c>
      <c r="O23" s="21"/>
      <c r="P23" s="21"/>
      <c r="Q23" s="21"/>
      <c r="R23" s="21"/>
      <c r="S23" s="22">
        <f t="shared" si="1"/>
        <v>0</v>
      </c>
      <c r="T23" s="25"/>
    </row>
    <row r="24" ht="38.25" spans="1:20">
      <c r="A24" s="9">
        <v>21</v>
      </c>
      <c r="B24" s="10" t="s">
        <v>103</v>
      </c>
      <c r="C24" s="13" t="s">
        <v>31</v>
      </c>
      <c r="D24" s="11">
        <v>61099.59</v>
      </c>
      <c r="E24" s="15" t="s">
        <v>26</v>
      </c>
      <c r="F24" s="10" t="s">
        <v>104</v>
      </c>
      <c r="G24" s="10" t="s">
        <v>105</v>
      </c>
      <c r="H24" s="13" t="s">
        <v>22</v>
      </c>
      <c r="I24" s="10" t="s">
        <v>99</v>
      </c>
      <c r="J24" s="21"/>
      <c r="K24" s="21"/>
      <c r="L24" s="21"/>
      <c r="M24" s="21"/>
      <c r="N24" s="22">
        <f t="shared" si="2"/>
        <v>0</v>
      </c>
      <c r="O24" s="21"/>
      <c r="P24" s="21"/>
      <c r="Q24" s="21"/>
      <c r="R24" s="21"/>
      <c r="S24" s="22">
        <f t="shared" si="1"/>
        <v>0</v>
      </c>
      <c r="T24" s="25"/>
    </row>
  </sheetData>
  <autoFilter ref="A3:IA24">
    <extLst/>
  </autoFilter>
  <mergeCells count="11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M2"/>
    <mergeCell ref="O1:R2"/>
  </mergeCells>
  <pageMargins left="0.786805555555556" right="0.0784722222222222" top="0.196527777777778" bottom="0.0784722222222222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2024年房屋建筑工程消防、无障碍勘察设计专项检查项目情况汇总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</cp:lastModifiedBy>
  <dcterms:created xsi:type="dcterms:W3CDTF">2022-09-16T10:47:00Z</dcterms:created>
  <dcterms:modified xsi:type="dcterms:W3CDTF">2024-11-15T10:42:31Z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ADFC05016FDE412AA122B55B0FA7892A</vt:lpwstr>
  </property>
  <property fmtid="{D5CDD505-2E9C-101B-9397-08002B2CF9AE}" pid="3" name="KSOProductBuildVer">
    <vt:lpwstr>2052-11.8.2.10489</vt:lpwstr>
  </property>
</Properties>
</file>