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2023年中央财政城镇保障性安居工程补助资金（第一批）" sheetId="2" r:id="rId1"/>
    <sheet name="2023年中央财政城镇保障性安居工程补助资金（第二批）" sheetId="3" r:id="rId2"/>
  </sheets>
  <definedNames>
    <definedName name="_xlnm.Print_Area" localSheetId="0">'2023年中央财政城镇保障性安居工程补助资金（第一批）'!$A$1:$I$41</definedName>
    <definedName name="_xlnm.Print_Titles" localSheetId="0">'2023年中央财政城镇保障性安居工程补助资金（第一批）'!$2:$2</definedName>
  </definedNames>
  <calcPr calcId="144525"/>
</workbook>
</file>

<file path=xl/sharedStrings.xml><?xml version="1.0" encoding="utf-8"?>
<sst xmlns="http://schemas.openxmlformats.org/spreadsheetml/2006/main" count="126" uniqueCount="94">
  <si>
    <t xml:space="preserve">2023年中央财政城镇保障性安居工程补助资金（老旧小区改造项目）第一批分配方案公告    </t>
  </si>
  <si>
    <t>序号</t>
  </si>
  <si>
    <t>实施主体单位</t>
  </si>
  <si>
    <t>所在街道及社区</t>
  </si>
  <si>
    <t>小区名称</t>
  </si>
  <si>
    <t>项目名称</t>
  </si>
  <si>
    <t>居民户数（户）</t>
  </si>
  <si>
    <t>楼栋数（栋）</t>
  </si>
  <si>
    <t>住宅建筑面积（万平方米）</t>
  </si>
  <si>
    <t>上级下达中央补助资金额度及拟分配计划
（万元）</t>
  </si>
  <si>
    <t>石岐街道</t>
  </si>
  <si>
    <t>民生社区</t>
  </si>
  <si>
    <t>华贵坊</t>
  </si>
  <si>
    <t>石岐街道白水井片区老旧小区改造项目</t>
  </si>
  <si>
    <t>洪家基正街小区</t>
  </si>
  <si>
    <t>凤鸣社区</t>
  </si>
  <si>
    <t>横巷航道段宿舍</t>
  </si>
  <si>
    <t>光明路片区老旧小区改造工程</t>
  </si>
  <si>
    <t>隆都大厦</t>
  </si>
  <si>
    <t>光明路79号、山凤街47号住宅楼</t>
  </si>
  <si>
    <r>
      <rPr>
        <sz val="12"/>
        <color theme="1"/>
        <rFont val="宋体"/>
        <charset val="134"/>
        <scheme val="minor"/>
      </rPr>
      <t>大墩村</t>
    </r>
    <r>
      <rPr>
        <sz val="12"/>
        <rFont val="宋体"/>
        <charset val="134"/>
        <scheme val="minor"/>
      </rPr>
      <t>37号住宅楼</t>
    </r>
  </si>
  <si>
    <t>光明路100号住宅楼</t>
  </si>
  <si>
    <t>供销社宿舍</t>
  </si>
  <si>
    <t>城中园</t>
  </si>
  <si>
    <t>旧光明市场住宅楼</t>
  </si>
  <si>
    <t>凤鸣路186号住宅楼</t>
  </si>
  <si>
    <t>光明路107号住宅楼</t>
  </si>
  <si>
    <t>光明路99号住宅楼</t>
  </si>
  <si>
    <t>山背街17号住宅楼</t>
  </si>
  <si>
    <t>光明路89号、91号住宅楼</t>
  </si>
  <si>
    <t>光明路83号、87号住宅楼</t>
  </si>
  <si>
    <t>青云街15号住宅楼</t>
  </si>
  <si>
    <t>东区街道</t>
  </si>
  <si>
    <t>竹苑社区</t>
  </si>
  <si>
    <t>松苑新村松苑街小区</t>
  </si>
  <si>
    <t>东区街道竹苑社区2023年度老旧小区改造工程</t>
  </si>
  <si>
    <t>松苑新村松苑横街小区</t>
  </si>
  <si>
    <t>松苑新村银河街小区</t>
  </si>
  <si>
    <t>韶华阁</t>
  </si>
  <si>
    <t>朝霞阁</t>
  </si>
  <si>
    <t>晨曦阁</t>
  </si>
  <si>
    <t>花苑社区</t>
  </si>
  <si>
    <t>莲花阁</t>
  </si>
  <si>
    <t>东区街道花苑社区2023年度老旧小区改造工程</t>
  </si>
  <si>
    <t>紫荆阁</t>
  </si>
  <si>
    <t>桂花阁</t>
  </si>
  <si>
    <t>金菊阁</t>
  </si>
  <si>
    <t>桃苑社区</t>
  </si>
  <si>
    <t>竹苑新村桃苑片区</t>
  </si>
  <si>
    <t>东区街道桃苑社区、东裕社区、夏洋社区、桥岗社区、起湾社区2023年度老旧小区改造工程</t>
  </si>
  <si>
    <t>齐富花园</t>
  </si>
  <si>
    <t>东裕社区</t>
  </si>
  <si>
    <t>东苑南路121号宿舍楼（军分区宿舍楼）</t>
  </si>
  <si>
    <t>桥岗社区</t>
  </si>
  <si>
    <t>苗圃场</t>
  </si>
  <si>
    <t>公安新村</t>
  </si>
  <si>
    <t>夏洋社区</t>
  </si>
  <si>
    <t>体育街小区</t>
  </si>
  <si>
    <t>交警宿舍</t>
  </si>
  <si>
    <t>经济作物局宿舍</t>
  </si>
  <si>
    <t>公路局宿舍</t>
  </si>
  <si>
    <t>五矿宿舍</t>
  </si>
  <si>
    <t>西区街道</t>
  </si>
  <si>
    <t>西区街道后山社区</t>
  </si>
  <si>
    <t>华司巷住宅小区</t>
  </si>
  <si>
    <t>西苑东片区老旧小区改造工程</t>
  </si>
  <si>
    <t>南区街道</t>
  </si>
  <si>
    <t>环城社区</t>
  </si>
  <si>
    <t>月华园</t>
  </si>
  <si>
    <t>南区街道月华园老旧小区改造项目</t>
  </si>
  <si>
    <t>合  计</t>
  </si>
  <si>
    <t xml:space="preserve">2023年中央财政城镇保障性安居工程补助资金（老旧小区改造项目）第二批分配方案公告    </t>
  </si>
  <si>
    <t>2024年中央资金拟分配金额
（万元）</t>
  </si>
  <si>
    <t>松苑街小区</t>
  </si>
  <si>
    <t>中山市东区街道2023年度老旧小区改造及沿街立面修整工程（竹苑社区）</t>
  </si>
  <si>
    <t>松苑横街小区</t>
  </si>
  <si>
    <t>银河街小区</t>
  </si>
  <si>
    <t>金竹街小区</t>
  </si>
  <si>
    <t>银竹街小区</t>
  </si>
  <si>
    <t>龙井小区</t>
  </si>
  <si>
    <t>财通花园</t>
  </si>
  <si>
    <t>中山市东区街道2023年度老旧小区改造及沿街立面修整工程（花苑社区）</t>
  </si>
  <si>
    <t>华苑小区</t>
  </si>
  <si>
    <t>柏华小区</t>
  </si>
  <si>
    <t>兴华小区</t>
  </si>
  <si>
    <t>康乐街小区</t>
  </si>
  <si>
    <t>柏华横街小区</t>
  </si>
  <si>
    <t>柏华东街小区</t>
  </si>
  <si>
    <t>中山市东区街道2023年度老旧小区改造及沿街立面修整工程（桃苑社区、东裕社区、夏洋社区、桥岗社区、起湾社区）</t>
  </si>
  <si>
    <t>东苑南路121号宿舍楼</t>
  </si>
  <si>
    <t>起湾社区</t>
  </si>
  <si>
    <t>税局宿舍</t>
  </si>
  <si>
    <t>威塑宿舍</t>
  </si>
  <si>
    <t>合计</t>
  </si>
</sst>
</file>

<file path=xl/styles.xml><?xml version="1.0" encoding="utf-8"?>
<styleSheet xmlns="http://schemas.openxmlformats.org/spreadsheetml/2006/main">
  <numFmts count="6">
    <numFmt numFmtId="176" formatCode="0\.0000"/>
    <numFmt numFmtId="177" formatCode="0.0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2" fillId="1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28" borderId="20" applyNumberFormat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6" fillId="29" borderId="17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21" borderId="22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21" borderId="17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27" borderId="19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/>
    </xf>
    <xf numFmtId="176" fontId="10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77" fontId="8" fillId="0" borderId="11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tabSelected="1" workbookViewId="0">
      <pane ySplit="2" topLeftCell="A31" activePane="bottomLeft" state="frozen"/>
      <selection/>
      <selection pane="bottomLeft" activeCell="A40" sqref="A40:I40"/>
    </sheetView>
  </sheetViews>
  <sheetFormatPr defaultColWidth="9" defaultRowHeight="14.25"/>
  <cols>
    <col min="1" max="3" width="17.125" style="24" customWidth="1"/>
    <col min="4" max="4" width="22.875" style="24" customWidth="1"/>
    <col min="5" max="8" width="17.125" style="24" customWidth="1"/>
    <col min="9" max="9" width="17.125" style="23" customWidth="1"/>
    <col min="10" max="16384" width="9" style="24"/>
  </cols>
  <sheetData>
    <row r="1" ht="33" customHeight="1" spans="1:9">
      <c r="A1" s="1" t="s">
        <v>0</v>
      </c>
      <c r="B1" s="2"/>
      <c r="C1" s="2"/>
      <c r="D1" s="2"/>
      <c r="E1" s="2"/>
      <c r="F1" s="2"/>
      <c r="G1" s="2"/>
      <c r="H1" s="2"/>
      <c r="I1" s="19"/>
    </row>
    <row r="2" s="23" customFormat="1" ht="58" customHeight="1" spans="1: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33" t="s">
        <v>8</v>
      </c>
      <c r="I2" s="20" t="s">
        <v>9</v>
      </c>
    </row>
    <row r="3" s="23" customFormat="1" ht="40" customHeight="1" spans="1:9">
      <c r="A3" s="25">
        <v>1</v>
      </c>
      <c r="B3" s="26" t="s">
        <v>10</v>
      </c>
      <c r="C3" s="27" t="s">
        <v>11</v>
      </c>
      <c r="D3" s="26" t="s">
        <v>12</v>
      </c>
      <c r="E3" s="26" t="s">
        <v>13</v>
      </c>
      <c r="F3" s="34">
        <v>67</v>
      </c>
      <c r="G3" s="35">
        <v>5</v>
      </c>
      <c r="H3" s="36">
        <v>14807</v>
      </c>
      <c r="I3" s="44">
        <v>800</v>
      </c>
    </row>
    <row r="4" s="23" customFormat="1" ht="40" customHeight="1" spans="1:9">
      <c r="A4" s="25">
        <v>2</v>
      </c>
      <c r="B4" s="26"/>
      <c r="C4" s="28"/>
      <c r="D4" s="26" t="s">
        <v>14</v>
      </c>
      <c r="E4" s="26"/>
      <c r="F4" s="34">
        <v>920</v>
      </c>
      <c r="G4" s="35">
        <v>81</v>
      </c>
      <c r="H4" s="36">
        <v>175951</v>
      </c>
      <c r="I4" s="44"/>
    </row>
    <row r="5" s="23" customFormat="1" ht="30.5" customHeight="1" spans="1:9">
      <c r="A5" s="25">
        <v>3</v>
      </c>
      <c r="B5" s="26"/>
      <c r="C5" s="27" t="s">
        <v>15</v>
      </c>
      <c r="D5" s="26" t="s">
        <v>16</v>
      </c>
      <c r="E5" s="26" t="s">
        <v>17</v>
      </c>
      <c r="F5" s="34">
        <v>237</v>
      </c>
      <c r="G5" s="35">
        <v>22</v>
      </c>
      <c r="H5" s="36">
        <v>29241</v>
      </c>
      <c r="I5" s="44"/>
    </row>
    <row r="6" s="23" customFormat="1" ht="30.5" customHeight="1" spans="1:9">
      <c r="A6" s="25">
        <v>4</v>
      </c>
      <c r="B6" s="26"/>
      <c r="C6" s="29"/>
      <c r="D6" s="26" t="s">
        <v>18</v>
      </c>
      <c r="E6" s="26"/>
      <c r="F6" s="34">
        <v>53</v>
      </c>
      <c r="G6" s="35">
        <v>4</v>
      </c>
      <c r="H6" s="36">
        <v>9536</v>
      </c>
      <c r="I6" s="44"/>
    </row>
    <row r="7" s="23" customFormat="1" ht="30.5" customHeight="1" spans="1:9">
      <c r="A7" s="25">
        <v>5</v>
      </c>
      <c r="B7" s="26"/>
      <c r="C7" s="29"/>
      <c r="D7" s="26" t="s">
        <v>19</v>
      </c>
      <c r="E7" s="26"/>
      <c r="F7" s="34">
        <v>7</v>
      </c>
      <c r="G7" s="35">
        <v>2</v>
      </c>
      <c r="H7" s="36">
        <v>10550</v>
      </c>
      <c r="I7" s="44"/>
    </row>
    <row r="8" s="23" customFormat="1" ht="30.5" customHeight="1" spans="1:9">
      <c r="A8" s="25">
        <v>6</v>
      </c>
      <c r="B8" s="26"/>
      <c r="C8" s="29"/>
      <c r="D8" s="30" t="s">
        <v>20</v>
      </c>
      <c r="E8" s="26"/>
      <c r="F8" s="34">
        <v>37</v>
      </c>
      <c r="G8" s="35">
        <v>4</v>
      </c>
      <c r="H8" s="36">
        <v>4587</v>
      </c>
      <c r="I8" s="44"/>
    </row>
    <row r="9" s="23" customFormat="1" ht="30.5" customHeight="1" spans="1:9">
      <c r="A9" s="25">
        <v>7</v>
      </c>
      <c r="B9" s="26"/>
      <c r="C9" s="29"/>
      <c r="D9" s="26" t="s">
        <v>21</v>
      </c>
      <c r="E9" s="26"/>
      <c r="F9" s="35">
        <v>34</v>
      </c>
      <c r="G9" s="35">
        <v>1</v>
      </c>
      <c r="H9" s="37">
        <v>7798.3211752</v>
      </c>
      <c r="I9" s="44"/>
    </row>
    <row r="10" s="23" customFormat="1" ht="30.5" customHeight="1" spans="1:9">
      <c r="A10" s="25">
        <v>8</v>
      </c>
      <c r="B10" s="26"/>
      <c r="C10" s="29"/>
      <c r="D10" s="26" t="s">
        <v>22</v>
      </c>
      <c r="E10" s="26"/>
      <c r="F10" s="35">
        <v>30</v>
      </c>
      <c r="G10" s="35">
        <v>3</v>
      </c>
      <c r="H10" s="37">
        <v>4626.499749</v>
      </c>
      <c r="I10" s="44"/>
    </row>
    <row r="11" s="23" customFormat="1" ht="30.5" customHeight="1" spans="1:9">
      <c r="A11" s="25">
        <v>9</v>
      </c>
      <c r="B11" s="26"/>
      <c r="C11" s="29"/>
      <c r="D11" s="26" t="s">
        <v>23</v>
      </c>
      <c r="E11" s="26"/>
      <c r="F11" s="35">
        <v>25</v>
      </c>
      <c r="G11" s="35">
        <v>1</v>
      </c>
      <c r="H11" s="37">
        <v>1636.7519133</v>
      </c>
      <c r="I11" s="44"/>
    </row>
    <row r="12" s="23" customFormat="1" ht="30.5" customHeight="1" spans="1:9">
      <c r="A12" s="25">
        <v>10</v>
      </c>
      <c r="B12" s="26"/>
      <c r="C12" s="29"/>
      <c r="D12" s="26" t="s">
        <v>24</v>
      </c>
      <c r="E12" s="26"/>
      <c r="F12" s="35">
        <v>15</v>
      </c>
      <c r="G12" s="35">
        <v>1</v>
      </c>
      <c r="H12" s="37">
        <v>1335.9388328</v>
      </c>
      <c r="I12" s="44"/>
    </row>
    <row r="13" s="23" customFormat="1" ht="30.5" customHeight="1" spans="1:9">
      <c r="A13" s="25">
        <v>11</v>
      </c>
      <c r="B13" s="26"/>
      <c r="C13" s="29"/>
      <c r="D13" s="26" t="s">
        <v>25</v>
      </c>
      <c r="E13" s="26"/>
      <c r="F13" s="35">
        <v>20</v>
      </c>
      <c r="G13" s="35">
        <v>1</v>
      </c>
      <c r="H13" s="37">
        <v>2300.6320722</v>
      </c>
      <c r="I13" s="44"/>
    </row>
    <row r="14" s="23" customFormat="1" ht="30.5" customHeight="1" spans="1:9">
      <c r="A14" s="25">
        <v>12</v>
      </c>
      <c r="B14" s="26"/>
      <c r="C14" s="29"/>
      <c r="D14" s="26" t="s">
        <v>26</v>
      </c>
      <c r="E14" s="26"/>
      <c r="F14" s="35">
        <v>10</v>
      </c>
      <c r="G14" s="35">
        <v>1</v>
      </c>
      <c r="H14" s="37">
        <v>1302.2995596</v>
      </c>
      <c r="I14" s="44"/>
    </row>
    <row r="15" s="23" customFormat="1" ht="30.5" customHeight="1" spans="1:9">
      <c r="A15" s="25">
        <v>13</v>
      </c>
      <c r="B15" s="26"/>
      <c r="C15" s="29"/>
      <c r="D15" s="26" t="s">
        <v>27</v>
      </c>
      <c r="E15" s="26"/>
      <c r="F15" s="35">
        <v>10</v>
      </c>
      <c r="G15" s="35">
        <v>1</v>
      </c>
      <c r="H15" s="37">
        <v>8085.735679</v>
      </c>
      <c r="I15" s="44"/>
    </row>
    <row r="16" s="23" customFormat="1" ht="30.5" customHeight="1" spans="1:9">
      <c r="A16" s="25">
        <v>14</v>
      </c>
      <c r="B16" s="26"/>
      <c r="C16" s="29"/>
      <c r="D16" s="26" t="s">
        <v>28</v>
      </c>
      <c r="E16" s="26"/>
      <c r="F16" s="35">
        <v>12</v>
      </c>
      <c r="G16" s="35">
        <v>1</v>
      </c>
      <c r="H16" s="37">
        <v>1832.6034258</v>
      </c>
      <c r="I16" s="44"/>
    </row>
    <row r="17" s="23" customFormat="1" ht="30.5" customHeight="1" spans="1:9">
      <c r="A17" s="25">
        <v>15</v>
      </c>
      <c r="B17" s="26"/>
      <c r="C17" s="29"/>
      <c r="D17" s="26" t="s">
        <v>29</v>
      </c>
      <c r="E17" s="26"/>
      <c r="F17" s="35">
        <v>18</v>
      </c>
      <c r="G17" s="35">
        <v>2</v>
      </c>
      <c r="H17" s="37">
        <v>7810.6619952</v>
      </c>
      <c r="I17" s="44"/>
    </row>
    <row r="18" s="23" customFormat="1" ht="30.5" customHeight="1" spans="1:9">
      <c r="A18" s="25">
        <v>16</v>
      </c>
      <c r="B18" s="26"/>
      <c r="C18" s="29"/>
      <c r="D18" s="26" t="s">
        <v>30</v>
      </c>
      <c r="E18" s="26"/>
      <c r="F18" s="35">
        <v>20</v>
      </c>
      <c r="G18" s="35">
        <v>1</v>
      </c>
      <c r="H18" s="37">
        <v>3361.3297925</v>
      </c>
      <c r="I18" s="44"/>
    </row>
    <row r="19" ht="30.5" customHeight="1" spans="1:9">
      <c r="A19" s="25">
        <v>17</v>
      </c>
      <c r="B19" s="26"/>
      <c r="C19" s="28"/>
      <c r="D19" s="26" t="s">
        <v>31</v>
      </c>
      <c r="E19" s="26"/>
      <c r="F19" s="38">
        <v>24</v>
      </c>
      <c r="G19" s="38">
        <v>1</v>
      </c>
      <c r="H19" s="38">
        <v>0.246</v>
      </c>
      <c r="I19" s="44"/>
    </row>
    <row r="20" ht="27" customHeight="1" spans="1:9">
      <c r="A20" s="25">
        <v>18</v>
      </c>
      <c r="B20" s="26" t="s">
        <v>32</v>
      </c>
      <c r="C20" s="27" t="s">
        <v>33</v>
      </c>
      <c r="D20" s="26" t="s">
        <v>34</v>
      </c>
      <c r="E20" s="26" t="s">
        <v>35</v>
      </c>
      <c r="F20" s="39">
        <v>156</v>
      </c>
      <c r="G20" s="39">
        <v>7</v>
      </c>
      <c r="H20" s="39">
        <v>1.65</v>
      </c>
      <c r="I20" s="44">
        <v>366</v>
      </c>
    </row>
    <row r="21" ht="27" customHeight="1" spans="1:9">
      <c r="A21" s="25">
        <v>19</v>
      </c>
      <c r="B21" s="26"/>
      <c r="C21" s="29"/>
      <c r="D21" s="26" t="s">
        <v>36</v>
      </c>
      <c r="E21" s="26"/>
      <c r="F21" s="38">
        <v>192</v>
      </c>
      <c r="G21" s="38">
        <v>7</v>
      </c>
      <c r="H21" s="38">
        <v>1.99</v>
      </c>
      <c r="I21" s="44"/>
    </row>
    <row r="22" ht="27" customHeight="1" spans="1:9">
      <c r="A22" s="25">
        <v>20</v>
      </c>
      <c r="B22" s="26"/>
      <c r="C22" s="29"/>
      <c r="D22" s="26" t="s">
        <v>37</v>
      </c>
      <c r="E22" s="26"/>
      <c r="F22" s="38">
        <v>144</v>
      </c>
      <c r="G22" s="38">
        <v>8</v>
      </c>
      <c r="H22" s="38">
        <v>2.75</v>
      </c>
      <c r="I22" s="44"/>
    </row>
    <row r="23" ht="27" customHeight="1" spans="1:9">
      <c r="A23" s="25">
        <v>21</v>
      </c>
      <c r="B23" s="26"/>
      <c r="C23" s="29"/>
      <c r="D23" s="26" t="s">
        <v>38</v>
      </c>
      <c r="E23" s="26"/>
      <c r="F23" s="38">
        <v>120</v>
      </c>
      <c r="G23" s="38">
        <v>5</v>
      </c>
      <c r="H23" s="38">
        <v>1.15</v>
      </c>
      <c r="I23" s="44"/>
    </row>
    <row r="24" ht="27" customHeight="1" spans="1:9">
      <c r="A24" s="25">
        <v>22</v>
      </c>
      <c r="B24" s="26"/>
      <c r="C24" s="29"/>
      <c r="D24" s="26" t="s">
        <v>39</v>
      </c>
      <c r="E24" s="26"/>
      <c r="F24" s="38">
        <v>168</v>
      </c>
      <c r="G24" s="38">
        <v>9</v>
      </c>
      <c r="H24" s="38">
        <v>2.26</v>
      </c>
      <c r="I24" s="44"/>
    </row>
    <row r="25" ht="27" customHeight="1" spans="1:9">
      <c r="A25" s="25">
        <v>23</v>
      </c>
      <c r="B25" s="26"/>
      <c r="C25" s="28"/>
      <c r="D25" s="26" t="s">
        <v>40</v>
      </c>
      <c r="E25" s="26"/>
      <c r="F25" s="38">
        <v>84</v>
      </c>
      <c r="G25" s="38">
        <v>5</v>
      </c>
      <c r="H25" s="38">
        <v>1.56</v>
      </c>
      <c r="I25" s="44"/>
    </row>
    <row r="26" ht="27" customHeight="1" spans="1:9">
      <c r="A26" s="25">
        <v>24</v>
      </c>
      <c r="B26" s="26"/>
      <c r="C26" s="27" t="s">
        <v>41</v>
      </c>
      <c r="D26" s="26" t="s">
        <v>42</v>
      </c>
      <c r="E26" s="26" t="s">
        <v>43</v>
      </c>
      <c r="F26" s="39">
        <v>61</v>
      </c>
      <c r="G26" s="39">
        <v>5</v>
      </c>
      <c r="H26" s="39">
        <v>0.55</v>
      </c>
      <c r="I26" s="44"/>
    </row>
    <row r="27" ht="27" customHeight="1" spans="1:9">
      <c r="A27" s="25">
        <v>25</v>
      </c>
      <c r="B27" s="26"/>
      <c r="C27" s="29"/>
      <c r="D27" s="26" t="s">
        <v>44</v>
      </c>
      <c r="E27" s="26"/>
      <c r="F27" s="38">
        <v>91</v>
      </c>
      <c r="G27" s="38">
        <v>6</v>
      </c>
      <c r="H27" s="38">
        <v>1.69</v>
      </c>
      <c r="I27" s="44"/>
    </row>
    <row r="28" ht="27" customHeight="1" spans="1:9">
      <c r="A28" s="25">
        <v>26</v>
      </c>
      <c r="B28" s="26"/>
      <c r="C28" s="29"/>
      <c r="D28" s="26" t="s">
        <v>45</v>
      </c>
      <c r="E28" s="26"/>
      <c r="F28" s="38">
        <v>60</v>
      </c>
      <c r="G28" s="38">
        <v>3</v>
      </c>
      <c r="H28" s="38">
        <v>1.24</v>
      </c>
      <c r="I28" s="44"/>
    </row>
    <row r="29" ht="27" customHeight="1" spans="1:9">
      <c r="A29" s="25">
        <v>27</v>
      </c>
      <c r="B29" s="26"/>
      <c r="C29" s="28"/>
      <c r="D29" s="26" t="s">
        <v>46</v>
      </c>
      <c r="E29" s="26"/>
      <c r="F29" s="38">
        <v>96</v>
      </c>
      <c r="G29" s="38">
        <v>7</v>
      </c>
      <c r="H29" s="38">
        <v>0.82</v>
      </c>
      <c r="I29" s="44"/>
    </row>
    <row r="30" ht="44" customHeight="1" spans="1:9">
      <c r="A30" s="25">
        <v>28</v>
      </c>
      <c r="B30" s="26"/>
      <c r="C30" s="27" t="s">
        <v>47</v>
      </c>
      <c r="D30" s="26" t="s">
        <v>48</v>
      </c>
      <c r="E30" s="26" t="s">
        <v>49</v>
      </c>
      <c r="F30" s="39">
        <v>624</v>
      </c>
      <c r="G30" s="39">
        <v>28</v>
      </c>
      <c r="H30" s="39">
        <v>7.36</v>
      </c>
      <c r="I30" s="44"/>
    </row>
    <row r="31" ht="44" customHeight="1" spans="1:9">
      <c r="A31" s="25">
        <v>29</v>
      </c>
      <c r="B31" s="26"/>
      <c r="C31" s="28"/>
      <c r="D31" s="26" t="s">
        <v>50</v>
      </c>
      <c r="E31" s="26"/>
      <c r="F31" s="39">
        <v>310</v>
      </c>
      <c r="G31" s="39">
        <v>25</v>
      </c>
      <c r="H31" s="39">
        <v>2.91</v>
      </c>
      <c r="I31" s="44"/>
    </row>
    <row r="32" ht="39" customHeight="1" spans="1:9">
      <c r="A32" s="25">
        <v>30</v>
      </c>
      <c r="B32" s="26"/>
      <c r="C32" s="26" t="s">
        <v>51</v>
      </c>
      <c r="D32" s="26" t="s">
        <v>52</v>
      </c>
      <c r="E32" s="26"/>
      <c r="F32" s="39">
        <v>60</v>
      </c>
      <c r="G32" s="39">
        <v>3</v>
      </c>
      <c r="H32" s="39">
        <v>0.88</v>
      </c>
      <c r="I32" s="44"/>
    </row>
    <row r="33" ht="39" customHeight="1" spans="1:9">
      <c r="A33" s="25">
        <v>31</v>
      </c>
      <c r="B33" s="26"/>
      <c r="C33" s="26" t="s">
        <v>53</v>
      </c>
      <c r="D33" s="26" t="s">
        <v>54</v>
      </c>
      <c r="E33" s="26"/>
      <c r="F33" s="39">
        <v>60</v>
      </c>
      <c r="G33" s="39">
        <v>3</v>
      </c>
      <c r="H33" s="39">
        <v>0.74</v>
      </c>
      <c r="I33" s="44"/>
    </row>
    <row r="34" ht="39" customHeight="1" spans="1:9">
      <c r="A34" s="25">
        <v>32</v>
      </c>
      <c r="B34" s="26"/>
      <c r="C34" s="26" t="s">
        <v>51</v>
      </c>
      <c r="D34" s="26" t="s">
        <v>55</v>
      </c>
      <c r="E34" s="26"/>
      <c r="F34" s="39">
        <v>308</v>
      </c>
      <c r="G34" s="39">
        <v>12</v>
      </c>
      <c r="H34" s="39">
        <v>3.71</v>
      </c>
      <c r="I34" s="44"/>
    </row>
    <row r="35" ht="32" customHeight="1" spans="1:9">
      <c r="A35" s="25">
        <v>33</v>
      </c>
      <c r="B35" s="26"/>
      <c r="C35" s="27" t="s">
        <v>56</v>
      </c>
      <c r="D35" s="26" t="s">
        <v>57</v>
      </c>
      <c r="E35" s="26"/>
      <c r="F35" s="39">
        <v>98</v>
      </c>
      <c r="G35" s="39">
        <v>4</v>
      </c>
      <c r="H35" s="39">
        <v>1.02</v>
      </c>
      <c r="I35" s="44"/>
    </row>
    <row r="36" ht="32" customHeight="1" spans="1:9">
      <c r="A36" s="25">
        <v>34</v>
      </c>
      <c r="B36" s="26"/>
      <c r="C36" s="29"/>
      <c r="D36" s="26" t="s">
        <v>58</v>
      </c>
      <c r="E36" s="26"/>
      <c r="F36" s="38">
        <v>40</v>
      </c>
      <c r="G36" s="38">
        <v>2</v>
      </c>
      <c r="H36" s="38">
        <v>0.29</v>
      </c>
      <c r="I36" s="44"/>
    </row>
    <row r="37" ht="32" customHeight="1" spans="1:9">
      <c r="A37" s="25">
        <v>35</v>
      </c>
      <c r="B37" s="26"/>
      <c r="C37" s="29"/>
      <c r="D37" s="26" t="s">
        <v>59</v>
      </c>
      <c r="E37" s="26"/>
      <c r="F37" s="38">
        <v>19</v>
      </c>
      <c r="G37" s="38">
        <v>1</v>
      </c>
      <c r="H37" s="38">
        <v>0.27</v>
      </c>
      <c r="I37" s="44"/>
    </row>
    <row r="38" ht="32" customHeight="1" spans="1:9">
      <c r="A38" s="25">
        <v>36</v>
      </c>
      <c r="B38" s="26"/>
      <c r="C38" s="29"/>
      <c r="D38" s="26" t="s">
        <v>60</v>
      </c>
      <c r="E38" s="26"/>
      <c r="F38" s="38">
        <v>20</v>
      </c>
      <c r="G38" s="38">
        <v>2</v>
      </c>
      <c r="H38" s="38">
        <v>0.33</v>
      </c>
      <c r="I38" s="44"/>
    </row>
    <row r="39" ht="32" customHeight="1" spans="1:9">
      <c r="A39" s="25">
        <v>37</v>
      </c>
      <c r="B39" s="26"/>
      <c r="C39" s="28"/>
      <c r="D39" s="26" t="s">
        <v>61</v>
      </c>
      <c r="E39" s="26"/>
      <c r="F39" s="38">
        <v>30</v>
      </c>
      <c r="G39" s="38">
        <v>1</v>
      </c>
      <c r="H39" s="38">
        <v>0.3</v>
      </c>
      <c r="I39" s="44"/>
    </row>
    <row r="40" ht="43" customHeight="1" spans="1:9">
      <c r="A40" s="25">
        <v>38</v>
      </c>
      <c r="B40" s="26" t="s">
        <v>62</v>
      </c>
      <c r="C40" s="26" t="s">
        <v>63</v>
      </c>
      <c r="D40" s="26" t="s">
        <v>64</v>
      </c>
      <c r="E40" s="26" t="s">
        <v>65</v>
      </c>
      <c r="F40" s="40">
        <v>141</v>
      </c>
      <c r="G40" s="26">
        <v>8</v>
      </c>
      <c r="H40" s="39">
        <v>3.86</v>
      </c>
      <c r="I40" s="44">
        <v>200</v>
      </c>
    </row>
    <row r="41" ht="43" customHeight="1" spans="1:9">
      <c r="A41" s="25">
        <v>39</v>
      </c>
      <c r="B41" s="26" t="s">
        <v>66</v>
      </c>
      <c r="C41" s="26" t="s">
        <v>67</v>
      </c>
      <c r="D41" s="26" t="s">
        <v>68</v>
      </c>
      <c r="E41" s="26" t="s">
        <v>69</v>
      </c>
      <c r="F41" s="39">
        <v>335</v>
      </c>
      <c r="G41" s="26">
        <v>14</v>
      </c>
      <c r="H41" s="39">
        <v>1.2</v>
      </c>
      <c r="I41" s="44">
        <v>217</v>
      </c>
    </row>
    <row r="42" s="23" customFormat="1" ht="41" customHeight="1" spans="1:9">
      <c r="A42" s="31" t="s">
        <v>70</v>
      </c>
      <c r="B42" s="32"/>
      <c r="C42" s="32"/>
      <c r="D42" s="32"/>
      <c r="E42" s="41"/>
      <c r="F42" s="42">
        <f>SUM(F3:F41)</f>
        <v>4756</v>
      </c>
      <c r="G42" s="42">
        <f>SUM(G3:G41)</f>
        <v>297</v>
      </c>
      <c r="H42" s="43">
        <f>SUM(H3:H41)/10000</f>
        <v>28.48015501946</v>
      </c>
      <c r="I42" s="45">
        <f>SUM(I3:I41)</f>
        <v>1583</v>
      </c>
    </row>
  </sheetData>
  <mergeCells count="17">
    <mergeCell ref="A1:I1"/>
    <mergeCell ref="A42:E42"/>
    <mergeCell ref="B3:B19"/>
    <mergeCell ref="B20:B39"/>
    <mergeCell ref="C3:C4"/>
    <mergeCell ref="C5:C19"/>
    <mergeCell ref="C20:C25"/>
    <mergeCell ref="C26:C29"/>
    <mergeCell ref="C30:C31"/>
    <mergeCell ref="C35:C39"/>
    <mergeCell ref="E3:E4"/>
    <mergeCell ref="E5:E19"/>
    <mergeCell ref="E20:E25"/>
    <mergeCell ref="E26:E29"/>
    <mergeCell ref="E30:E39"/>
    <mergeCell ref="I3:I19"/>
    <mergeCell ref="I20:I39"/>
  </mergeCells>
  <printOptions horizontalCentered="1"/>
  <pageMargins left="1" right="1" top="1" bottom="1" header="0.5" footer="0.5"/>
  <pageSetup paperSize="8" scale="93" fitToHeight="0" orientation="landscape" horizontalDpi="600"/>
  <headerFooter/>
  <rowBreaks count="2" manualBreakCount="2">
    <brk id="19" max="8" man="1"/>
    <brk id="39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selection activeCell="E23" sqref="E23:E34"/>
    </sheetView>
  </sheetViews>
  <sheetFormatPr defaultColWidth="9" defaultRowHeight="14.25"/>
  <cols>
    <col min="1" max="3" width="17.375" customWidth="1"/>
    <col min="4" max="4" width="20.625" customWidth="1"/>
    <col min="5" max="9" width="17.375" customWidth="1"/>
  </cols>
  <sheetData>
    <row r="1" ht="25.5" spans="1:9">
      <c r="A1" s="1" t="s">
        <v>71</v>
      </c>
      <c r="B1" s="2"/>
      <c r="C1" s="2"/>
      <c r="D1" s="2"/>
      <c r="E1" s="2"/>
      <c r="F1" s="2"/>
      <c r="G1" s="2"/>
      <c r="H1" s="2"/>
      <c r="I1" s="19"/>
    </row>
    <row r="2" ht="42.75" spans="1: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20" t="s">
        <v>72</v>
      </c>
    </row>
    <row r="3" ht="24" customHeight="1" spans="1:9">
      <c r="A3" s="5">
        <v>1</v>
      </c>
      <c r="B3" s="6" t="s">
        <v>32</v>
      </c>
      <c r="C3" s="7" t="s">
        <v>33</v>
      </c>
      <c r="D3" s="8" t="s">
        <v>73</v>
      </c>
      <c r="E3" s="8" t="s">
        <v>74</v>
      </c>
      <c r="F3" s="11">
        <v>156</v>
      </c>
      <c r="G3" s="11">
        <v>7</v>
      </c>
      <c r="H3" s="16">
        <v>1.65</v>
      </c>
      <c r="I3" s="21">
        <v>238</v>
      </c>
    </row>
    <row r="4" ht="24" customHeight="1" spans="1:9">
      <c r="A4" s="5">
        <v>2</v>
      </c>
      <c r="B4" s="9"/>
      <c r="C4" s="10"/>
      <c r="D4" s="8" t="s">
        <v>75</v>
      </c>
      <c r="E4" s="8"/>
      <c r="F4" s="11">
        <v>192</v>
      </c>
      <c r="G4" s="11">
        <v>7</v>
      </c>
      <c r="H4" s="16">
        <v>1.99</v>
      </c>
      <c r="I4" s="21"/>
    </row>
    <row r="5" ht="24" customHeight="1" spans="1:9">
      <c r="A5" s="5">
        <v>3</v>
      </c>
      <c r="B5" s="9"/>
      <c r="C5" s="10"/>
      <c r="D5" s="8" t="s">
        <v>76</v>
      </c>
      <c r="E5" s="8"/>
      <c r="F5" s="11">
        <v>144</v>
      </c>
      <c r="G5" s="11">
        <v>8</v>
      </c>
      <c r="H5" s="16">
        <v>2.75</v>
      </c>
      <c r="I5" s="21"/>
    </row>
    <row r="6" ht="24" customHeight="1" spans="1:9">
      <c r="A6" s="5">
        <v>4</v>
      </c>
      <c r="B6" s="9"/>
      <c r="C6" s="10"/>
      <c r="D6" s="8" t="s">
        <v>38</v>
      </c>
      <c r="E6" s="8"/>
      <c r="F6" s="11">
        <v>120</v>
      </c>
      <c r="G6" s="11">
        <v>5</v>
      </c>
      <c r="H6" s="16">
        <v>1.15</v>
      </c>
      <c r="I6" s="21"/>
    </row>
    <row r="7" ht="24" customHeight="1" spans="1:9">
      <c r="A7" s="5">
        <v>5</v>
      </c>
      <c r="B7" s="9"/>
      <c r="C7" s="10"/>
      <c r="D7" s="8" t="s">
        <v>39</v>
      </c>
      <c r="E7" s="8"/>
      <c r="F7" s="11">
        <v>168</v>
      </c>
      <c r="G7" s="11">
        <v>9</v>
      </c>
      <c r="H7" s="16">
        <v>2.26</v>
      </c>
      <c r="I7" s="21"/>
    </row>
    <row r="8" ht="24" customHeight="1" spans="1:9">
      <c r="A8" s="5">
        <v>6</v>
      </c>
      <c r="B8" s="9"/>
      <c r="C8" s="10"/>
      <c r="D8" s="8" t="s">
        <v>40</v>
      </c>
      <c r="E8" s="8"/>
      <c r="F8" s="11">
        <v>84</v>
      </c>
      <c r="G8" s="11">
        <v>5</v>
      </c>
      <c r="H8" s="16">
        <v>1.56</v>
      </c>
      <c r="I8" s="21"/>
    </row>
    <row r="9" ht="24" customHeight="1" spans="1:9">
      <c r="A9" s="5">
        <v>7</v>
      </c>
      <c r="B9" s="9"/>
      <c r="C9" s="10"/>
      <c r="D9" s="11" t="s">
        <v>77</v>
      </c>
      <c r="E9" s="8"/>
      <c r="F9" s="11">
        <v>156</v>
      </c>
      <c r="G9" s="11">
        <v>8</v>
      </c>
      <c r="H9" s="16">
        <v>2.58</v>
      </c>
      <c r="I9" s="21"/>
    </row>
    <row r="10" ht="24" customHeight="1" spans="1:9">
      <c r="A10" s="5">
        <v>8</v>
      </c>
      <c r="B10" s="9"/>
      <c r="C10" s="10"/>
      <c r="D10" s="11" t="s">
        <v>78</v>
      </c>
      <c r="E10" s="8"/>
      <c r="F10" s="11">
        <v>264</v>
      </c>
      <c r="G10" s="11">
        <v>11</v>
      </c>
      <c r="H10" s="16">
        <v>2.88</v>
      </c>
      <c r="I10" s="21"/>
    </row>
    <row r="11" ht="24" customHeight="1" spans="1:9">
      <c r="A11" s="5">
        <v>9</v>
      </c>
      <c r="B11" s="9"/>
      <c r="C11" s="10"/>
      <c r="D11" s="11" t="s">
        <v>79</v>
      </c>
      <c r="E11" s="8"/>
      <c r="F11" s="11">
        <v>324</v>
      </c>
      <c r="G11" s="11">
        <v>18</v>
      </c>
      <c r="H11" s="16">
        <v>4.15</v>
      </c>
      <c r="I11" s="21"/>
    </row>
    <row r="12" ht="24" customHeight="1" spans="1:9">
      <c r="A12" s="5">
        <v>10</v>
      </c>
      <c r="B12" s="9"/>
      <c r="C12" s="12"/>
      <c r="D12" s="11" t="s">
        <v>80</v>
      </c>
      <c r="E12" s="8"/>
      <c r="F12" s="11">
        <v>336</v>
      </c>
      <c r="G12" s="11">
        <v>16</v>
      </c>
      <c r="H12" s="16">
        <v>2.4</v>
      </c>
      <c r="I12" s="21"/>
    </row>
    <row r="13" ht="24" customHeight="1" spans="1:9">
      <c r="A13" s="5">
        <v>11</v>
      </c>
      <c r="B13" s="9"/>
      <c r="C13" s="7" t="s">
        <v>41</v>
      </c>
      <c r="D13" s="11" t="s">
        <v>42</v>
      </c>
      <c r="E13" s="8" t="s">
        <v>81</v>
      </c>
      <c r="F13" s="11">
        <v>61</v>
      </c>
      <c r="G13" s="11">
        <v>5</v>
      </c>
      <c r="H13" s="16">
        <v>0.55</v>
      </c>
      <c r="I13" s="21"/>
    </row>
    <row r="14" ht="24" customHeight="1" spans="1:9">
      <c r="A14" s="5">
        <v>12</v>
      </c>
      <c r="B14" s="9"/>
      <c r="C14" s="10"/>
      <c r="D14" s="11" t="s">
        <v>44</v>
      </c>
      <c r="E14" s="8"/>
      <c r="F14" s="11">
        <v>91</v>
      </c>
      <c r="G14" s="11">
        <v>6</v>
      </c>
      <c r="H14" s="16">
        <v>1.69</v>
      </c>
      <c r="I14" s="21"/>
    </row>
    <row r="15" ht="24" customHeight="1" spans="1:9">
      <c r="A15" s="5">
        <v>13</v>
      </c>
      <c r="B15" s="9"/>
      <c r="C15" s="10"/>
      <c r="D15" s="11" t="s">
        <v>45</v>
      </c>
      <c r="E15" s="8"/>
      <c r="F15" s="11">
        <v>60</v>
      </c>
      <c r="G15" s="11">
        <v>3</v>
      </c>
      <c r="H15" s="16">
        <v>1.24</v>
      </c>
      <c r="I15" s="21"/>
    </row>
    <row r="16" ht="24" customHeight="1" spans="1:9">
      <c r="A16" s="5">
        <v>14</v>
      </c>
      <c r="B16" s="9"/>
      <c r="C16" s="10"/>
      <c r="D16" s="11" t="s">
        <v>46</v>
      </c>
      <c r="E16" s="8"/>
      <c r="F16" s="11">
        <v>96</v>
      </c>
      <c r="G16" s="11">
        <v>7</v>
      </c>
      <c r="H16" s="16">
        <v>0.82</v>
      </c>
      <c r="I16" s="21"/>
    </row>
    <row r="17" ht="24" customHeight="1" spans="1:9">
      <c r="A17" s="5">
        <v>15</v>
      </c>
      <c r="B17" s="9"/>
      <c r="C17" s="10"/>
      <c r="D17" s="11" t="s">
        <v>82</v>
      </c>
      <c r="E17" s="8"/>
      <c r="F17" s="11">
        <v>87</v>
      </c>
      <c r="G17" s="11">
        <v>7</v>
      </c>
      <c r="H17" s="16">
        <v>1</v>
      </c>
      <c r="I17" s="21"/>
    </row>
    <row r="18" ht="24" customHeight="1" spans="1:9">
      <c r="A18" s="5">
        <v>16</v>
      </c>
      <c r="B18" s="9"/>
      <c r="C18" s="10"/>
      <c r="D18" s="11" t="s">
        <v>83</v>
      </c>
      <c r="E18" s="8"/>
      <c r="F18" s="11">
        <v>118</v>
      </c>
      <c r="G18" s="11">
        <v>7</v>
      </c>
      <c r="H18" s="16">
        <v>1.34</v>
      </c>
      <c r="I18" s="21"/>
    </row>
    <row r="19" ht="24" customHeight="1" spans="1:9">
      <c r="A19" s="5">
        <v>17</v>
      </c>
      <c r="B19" s="9"/>
      <c r="C19" s="10"/>
      <c r="D19" s="11" t="s">
        <v>84</v>
      </c>
      <c r="E19" s="8"/>
      <c r="F19" s="11">
        <v>139</v>
      </c>
      <c r="G19" s="11">
        <v>11</v>
      </c>
      <c r="H19" s="16">
        <v>1.29</v>
      </c>
      <c r="I19" s="21"/>
    </row>
    <row r="20" ht="24" customHeight="1" spans="1:9">
      <c r="A20" s="5">
        <v>18</v>
      </c>
      <c r="B20" s="9"/>
      <c r="C20" s="10"/>
      <c r="D20" s="11" t="s">
        <v>85</v>
      </c>
      <c r="E20" s="8"/>
      <c r="F20" s="11">
        <v>181</v>
      </c>
      <c r="G20" s="11">
        <v>14</v>
      </c>
      <c r="H20" s="16">
        <v>1.53</v>
      </c>
      <c r="I20" s="21"/>
    </row>
    <row r="21" ht="24" customHeight="1" spans="1:9">
      <c r="A21" s="5">
        <v>19</v>
      </c>
      <c r="B21" s="9"/>
      <c r="C21" s="10"/>
      <c r="D21" s="11" t="s">
        <v>86</v>
      </c>
      <c r="E21" s="8"/>
      <c r="F21" s="11">
        <v>89</v>
      </c>
      <c r="G21" s="11">
        <v>7</v>
      </c>
      <c r="H21" s="16">
        <v>1</v>
      </c>
      <c r="I21" s="21"/>
    </row>
    <row r="22" ht="24" customHeight="1" spans="1:9">
      <c r="A22" s="5">
        <v>20</v>
      </c>
      <c r="B22" s="9"/>
      <c r="C22" s="12"/>
      <c r="D22" s="11" t="s">
        <v>87</v>
      </c>
      <c r="E22" s="8"/>
      <c r="F22" s="11">
        <v>96</v>
      </c>
      <c r="G22" s="11">
        <v>6</v>
      </c>
      <c r="H22" s="16">
        <v>0.92</v>
      </c>
      <c r="I22" s="21"/>
    </row>
    <row r="23" ht="24" customHeight="1" spans="1:9">
      <c r="A23" s="5">
        <v>21</v>
      </c>
      <c r="B23" s="9"/>
      <c r="C23" s="7" t="s">
        <v>47</v>
      </c>
      <c r="D23" s="11" t="s">
        <v>48</v>
      </c>
      <c r="E23" s="8" t="s">
        <v>88</v>
      </c>
      <c r="F23" s="11">
        <v>624</v>
      </c>
      <c r="G23" s="11">
        <v>28</v>
      </c>
      <c r="H23" s="16">
        <v>7.36</v>
      </c>
      <c r="I23" s="21"/>
    </row>
    <row r="24" ht="24" customHeight="1" spans="1:9">
      <c r="A24" s="5">
        <v>22</v>
      </c>
      <c r="B24" s="9"/>
      <c r="C24" s="12"/>
      <c r="D24" s="11" t="s">
        <v>50</v>
      </c>
      <c r="E24" s="8"/>
      <c r="F24" s="11">
        <v>310</v>
      </c>
      <c r="G24" s="11">
        <v>25</v>
      </c>
      <c r="H24" s="16">
        <v>2.91</v>
      </c>
      <c r="I24" s="21"/>
    </row>
    <row r="25" ht="24" customHeight="1" spans="1:9">
      <c r="A25" s="5">
        <v>23</v>
      </c>
      <c r="B25" s="9"/>
      <c r="C25" s="7" t="s">
        <v>51</v>
      </c>
      <c r="D25" s="11" t="s">
        <v>89</v>
      </c>
      <c r="E25" s="8"/>
      <c r="F25" s="11">
        <v>60</v>
      </c>
      <c r="G25" s="11">
        <v>3</v>
      </c>
      <c r="H25" s="16">
        <v>0.88</v>
      </c>
      <c r="I25" s="21"/>
    </row>
    <row r="26" ht="24" customHeight="1" spans="1:9">
      <c r="A26" s="5">
        <v>24</v>
      </c>
      <c r="B26" s="9"/>
      <c r="C26" s="12"/>
      <c r="D26" s="11" t="s">
        <v>55</v>
      </c>
      <c r="E26" s="8"/>
      <c r="F26" s="11">
        <v>308</v>
      </c>
      <c r="G26" s="11">
        <v>12</v>
      </c>
      <c r="H26" s="16">
        <v>3.71</v>
      </c>
      <c r="I26" s="21"/>
    </row>
    <row r="27" ht="24" customHeight="1" spans="1:9">
      <c r="A27" s="5">
        <v>25</v>
      </c>
      <c r="B27" s="9"/>
      <c r="C27" s="11" t="s">
        <v>53</v>
      </c>
      <c r="D27" s="11" t="s">
        <v>54</v>
      </c>
      <c r="E27" s="8"/>
      <c r="F27" s="11">
        <v>60</v>
      </c>
      <c r="G27" s="11">
        <v>3</v>
      </c>
      <c r="H27" s="16">
        <v>0.74</v>
      </c>
      <c r="I27" s="21"/>
    </row>
    <row r="28" ht="24" customHeight="1" spans="1:9">
      <c r="A28" s="5">
        <v>26</v>
      </c>
      <c r="B28" s="9"/>
      <c r="C28" s="7" t="s">
        <v>56</v>
      </c>
      <c r="D28" s="11" t="s">
        <v>57</v>
      </c>
      <c r="E28" s="8"/>
      <c r="F28" s="11">
        <v>98</v>
      </c>
      <c r="G28" s="11">
        <v>4</v>
      </c>
      <c r="H28" s="16">
        <v>1.02</v>
      </c>
      <c r="I28" s="21"/>
    </row>
    <row r="29" ht="24" customHeight="1" spans="1:9">
      <c r="A29" s="5">
        <v>27</v>
      </c>
      <c r="B29" s="9"/>
      <c r="C29" s="10"/>
      <c r="D29" s="11" t="s">
        <v>58</v>
      </c>
      <c r="E29" s="8"/>
      <c r="F29" s="11">
        <v>40</v>
      </c>
      <c r="G29" s="11">
        <v>2</v>
      </c>
      <c r="H29" s="16">
        <v>0.29</v>
      </c>
      <c r="I29" s="21"/>
    </row>
    <row r="30" ht="24" customHeight="1" spans="1:9">
      <c r="A30" s="5">
        <v>28</v>
      </c>
      <c r="B30" s="9"/>
      <c r="C30" s="10"/>
      <c r="D30" s="11" t="s">
        <v>59</v>
      </c>
      <c r="E30" s="8"/>
      <c r="F30" s="11">
        <v>19</v>
      </c>
      <c r="G30" s="11">
        <v>1</v>
      </c>
      <c r="H30" s="16">
        <v>0.27</v>
      </c>
      <c r="I30" s="21"/>
    </row>
    <row r="31" ht="24" customHeight="1" spans="1:9">
      <c r="A31" s="5">
        <v>29</v>
      </c>
      <c r="B31" s="9"/>
      <c r="C31" s="10"/>
      <c r="D31" s="11" t="s">
        <v>60</v>
      </c>
      <c r="E31" s="8"/>
      <c r="F31" s="11">
        <v>20</v>
      </c>
      <c r="G31" s="11">
        <v>2</v>
      </c>
      <c r="H31" s="16">
        <v>0.33</v>
      </c>
      <c r="I31" s="21"/>
    </row>
    <row r="32" ht="24" customHeight="1" spans="1:9">
      <c r="A32" s="5">
        <v>30</v>
      </c>
      <c r="B32" s="9"/>
      <c r="C32" s="12"/>
      <c r="D32" s="11" t="s">
        <v>61</v>
      </c>
      <c r="E32" s="8"/>
      <c r="F32" s="11">
        <v>30</v>
      </c>
      <c r="G32" s="11">
        <v>1</v>
      </c>
      <c r="H32" s="16">
        <v>0.3</v>
      </c>
      <c r="I32" s="21"/>
    </row>
    <row r="33" ht="24" customHeight="1" spans="1:9">
      <c r="A33" s="5">
        <v>31</v>
      </c>
      <c r="B33" s="9"/>
      <c r="C33" s="7" t="s">
        <v>90</v>
      </c>
      <c r="D33" s="11" t="s">
        <v>91</v>
      </c>
      <c r="E33" s="8"/>
      <c r="F33" s="11">
        <v>72</v>
      </c>
      <c r="G33" s="11">
        <v>3</v>
      </c>
      <c r="H33" s="16">
        <v>0.43</v>
      </c>
      <c r="I33" s="21"/>
    </row>
    <row r="34" ht="24" customHeight="1" spans="1:9">
      <c r="A34" s="5">
        <v>32</v>
      </c>
      <c r="B34" s="13"/>
      <c r="C34" s="12"/>
      <c r="D34" s="11" t="s">
        <v>92</v>
      </c>
      <c r="E34" s="8"/>
      <c r="F34" s="11">
        <v>72</v>
      </c>
      <c r="G34" s="11">
        <v>6</v>
      </c>
      <c r="H34" s="16">
        <v>0.78</v>
      </c>
      <c r="I34" s="21"/>
    </row>
    <row r="35" ht="24" customHeight="1" spans="1:9">
      <c r="A35" s="14" t="s">
        <v>93</v>
      </c>
      <c r="B35" s="15"/>
      <c r="C35" s="15"/>
      <c r="D35" s="15"/>
      <c r="E35" s="17"/>
      <c r="F35" s="18">
        <f t="shared" ref="F35:H35" si="0">SUM(F3:F34)</f>
        <v>4675</v>
      </c>
      <c r="G35" s="18">
        <f t="shared" si="0"/>
        <v>257</v>
      </c>
      <c r="H35" s="18">
        <f t="shared" si="0"/>
        <v>53.77</v>
      </c>
      <c r="I35" s="22">
        <v>238</v>
      </c>
    </row>
  </sheetData>
  <mergeCells count="13">
    <mergeCell ref="A1:I1"/>
    <mergeCell ref="A35:E35"/>
    <mergeCell ref="B3:B34"/>
    <mergeCell ref="C3:C12"/>
    <mergeCell ref="C13:C22"/>
    <mergeCell ref="C23:C24"/>
    <mergeCell ref="C25:C26"/>
    <mergeCell ref="C28:C32"/>
    <mergeCell ref="C33:C34"/>
    <mergeCell ref="E3:E12"/>
    <mergeCell ref="E13:E22"/>
    <mergeCell ref="E23:E34"/>
    <mergeCell ref="I3:I3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2023年中央财政城镇保障性安居工程补助资金（第一批）</vt:lpstr>
      <vt:lpstr>2023年中央财政城镇保障性安居工程补助资金（第二批）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联想</dc:creator>
  <cp:lastModifiedBy>user</cp:lastModifiedBy>
  <dcterms:created xsi:type="dcterms:W3CDTF">2021-07-26T16:51:00Z</dcterms:created>
  <dcterms:modified xsi:type="dcterms:W3CDTF">2024-08-30T09:55:32Z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2052-11.8.2.11681</vt:lpwstr>
  </property>
  <property fmtid="{D5CDD505-2E9C-101B-9397-08002B2CF9AE}" pid="3" name="ICV">
    <vt:lpwstr>A321EC4C710F4876AE6B66FAAF87D941</vt:lpwstr>
  </property>
</Properties>
</file>