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中央财政城镇保障性安居工程补助资金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<sst xmlns="http://schemas.openxmlformats.org/spreadsheetml/2006/main" count="47" uniqueCount="28">
  <si>
    <t xml:space="preserve">   2026年保障性安居工程省级专项资金分配方案公告</t>
  </si>
  <si>
    <t xml:space="preserve">制表时间：2026年5月11日                                                                                                </t>
  </si>
  <si>
    <t>序号</t>
  </si>
  <si>
    <t>资金分配单位</t>
  </si>
  <si>
    <t>项目名称</t>
  </si>
  <si>
    <t>项目数量（套、间、户）</t>
  </si>
  <si>
    <t>功能分类科目代码
及名称</t>
  </si>
  <si>
    <t>转移支付功能类科目代码及名称</t>
  </si>
  <si>
    <t>2026年分配金额
(万元）</t>
  </si>
  <si>
    <t>翠亨新区</t>
  </si>
  <si>
    <t>中山市南朗朗城家苑保障性租赁住房项目</t>
  </si>
  <si>
    <t>2210111
配租型住房保障</t>
  </si>
  <si>
    <t>2300258
住房保障共同财政事权转移支付支出</t>
  </si>
  <si>
    <r>
      <rPr>
        <sz val="16"/>
        <color theme="1"/>
        <rFont val="宋体"/>
        <charset val="134"/>
        <scheme val="major"/>
      </rPr>
      <t>翠城</t>
    </r>
    <r>
      <rPr>
        <sz val="16"/>
        <rFont val="宋体"/>
        <charset val="134"/>
        <scheme val="major"/>
      </rPr>
      <t>2号·乡村振兴清洁能源项目配建保障性租赁住房</t>
    </r>
  </si>
  <si>
    <t>黄圃镇</t>
  </si>
  <si>
    <t>中山市智能家电产业园保障性租赁住房项目（一期）</t>
  </si>
  <si>
    <t>中山市智能家电产业园保障性租赁住房项目（二期）</t>
  </si>
  <si>
    <t>横栏镇</t>
  </si>
  <si>
    <t>中山市横栏保障性租赁住房建设项目</t>
  </si>
  <si>
    <t>火炬开发区</t>
  </si>
  <si>
    <r>
      <rPr>
        <sz val="16"/>
        <color theme="1"/>
        <rFont val="宋体"/>
        <charset val="134"/>
        <scheme val="major"/>
      </rPr>
      <t>火炬开发区</t>
    </r>
    <r>
      <rPr>
        <sz val="16"/>
        <rFont val="宋体"/>
        <charset val="134"/>
        <scheme val="major"/>
      </rPr>
      <t>2026年城市危旧房改造项目3栋</t>
    </r>
  </si>
  <si>
    <t>2210103
棚户区改造</t>
  </si>
  <si>
    <r>
      <rPr>
        <sz val="16"/>
        <color theme="1"/>
        <rFont val="宋体"/>
        <charset val="134"/>
        <scheme val="major"/>
      </rPr>
      <t>黄圃镇</t>
    </r>
    <r>
      <rPr>
        <sz val="16"/>
        <rFont val="宋体"/>
        <charset val="134"/>
        <scheme val="major"/>
      </rPr>
      <t>2026年中糖生活区城市危旧房改造项目</t>
    </r>
  </si>
  <si>
    <t>市住房保障事务中心</t>
  </si>
  <si>
    <t>发放租赁补贴</t>
  </si>
  <si>
    <t>市辖区内保障性住房运营管理和维修维护</t>
  </si>
  <si>
    <t>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</si>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</sst>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6"/>
      <name val="宋体"/>
      <charset val="134"/>
    </font>
    <font>
      <b/>
      <sz val="12"/>
      <color theme="1"/>
      <name val="宋体"/>
      <charset val="134"/>
    </font>
    <font>
      <b/>
      <sz val="36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zoomScale="74" zoomScaleNormal="74" workbookViewId="0">
      <pane ySplit="4" topLeftCell="A5" activePane="bottomLeft" state="frozen"/>
      <selection/>
      <selection pane="bottomLeft" activeCell="C5" sqref="C5:C9"/>
    </sheetView>
  </sheetViews>
  <sheetFormatPr defaultColWidth="9" defaultRowHeight="14.25" outlineLevelCol="6"/>
  <cols>
    <col min="1" max="1" width="10.9666666666667" customWidth="1"/>
    <col min="2" max="2" width="21.7916666666667" style="2" customWidth="1"/>
    <col min="3" max="3" width="35.6416666666667" style="2" customWidth="1"/>
    <col min="4" max="4" width="42.9083333333333" style="2" customWidth="1"/>
    <col min="5" max="5" width="35.6333333333333" style="2" customWidth="1"/>
    <col min="6" max="6" width="45.6083333333333" customWidth="1"/>
    <col min="7" max="7" width="28.2083333333333" style="3" customWidth="1"/>
  </cols>
  <sheetData>
    <row r="1" ht="81" customHeight="1" spans="1:7">
      <c r="A1" s="4" t="s">
        <v>0</v>
      </c>
      <c r="B1" s="5"/>
      <c r="C1" s="5"/>
      <c r="D1" s="5"/>
      <c r="E1" s="5"/>
      <c r="F1" s="4"/>
      <c r="G1" s="4"/>
    </row>
    <row r="2" customFormat="1" ht="64" customHeight="1" spans="1:7">
      <c r="A2" s="6" t="s">
        <v>1</v>
      </c>
      <c r="B2" s="6"/>
      <c r="C2" s="6"/>
      <c r="D2" s="6"/>
      <c r="E2" s="6"/>
      <c r="F2" s="6"/>
      <c r="G2" s="6"/>
    </row>
    <row r="3" ht="37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40" customHeight="1" spans="1:7">
      <c r="A4" s="7"/>
      <c r="B4" s="7"/>
      <c r="C4" s="7"/>
      <c r="D4" s="7"/>
      <c r="E4" s="7"/>
      <c r="F4" s="7"/>
      <c r="G4" s="7"/>
    </row>
    <row r="5" s="1" customFormat="1" ht="55" customHeight="1" spans="1:7">
      <c r="A5" s="8">
        <v>1</v>
      </c>
      <c r="B5" s="8" t="s">
        <v>9</v>
      </c>
      <c r="C5" s="8" t="s">
        <v>10</v>
      </c>
      <c r="D5" s="8">
        <v>1016</v>
      </c>
      <c r="E5" s="8" t="s">
        <v>11</v>
      </c>
      <c r="F5" s="8" t="s">
        <v>12</v>
      </c>
      <c r="G5" s="8">
        <v>663</v>
      </c>
    </row>
    <row r="6" s="1" customFormat="1" ht="55" customHeight="1" spans="1:7">
      <c r="A6" s="8">
        <v>2</v>
      </c>
      <c r="B6" s="8" t="s">
        <v>9</v>
      </c>
      <c r="C6" s="8" t="s">
        <v>13</v>
      </c>
      <c r="D6" s="8">
        <v>175</v>
      </c>
      <c r="E6" s="8" t="s">
        <v>11</v>
      </c>
      <c r="F6" s="8" t="s">
        <v>12</v>
      </c>
      <c r="G6" s="8">
        <v>114</v>
      </c>
    </row>
    <row r="7" s="1" customFormat="1" ht="55" customHeight="1" spans="1:7">
      <c r="A7" s="8">
        <v>3</v>
      </c>
      <c r="B7" s="8" t="s">
        <v>14</v>
      </c>
      <c r="C7" s="8" t="s">
        <v>15</v>
      </c>
      <c r="D7" s="8">
        <v>515</v>
      </c>
      <c r="E7" s="8" t="s">
        <v>11</v>
      </c>
      <c r="F7" s="8" t="s">
        <v>12</v>
      </c>
      <c r="G7" s="8">
        <v>336</v>
      </c>
    </row>
    <row r="8" s="1" customFormat="1" ht="55" customHeight="1" spans="1:7">
      <c r="A8" s="8">
        <v>4</v>
      </c>
      <c r="B8" s="8" t="s">
        <v>14</v>
      </c>
      <c r="C8" s="8" t="s">
        <v>16</v>
      </c>
      <c r="D8" s="8">
        <v>292</v>
      </c>
      <c r="E8" s="8" t="s">
        <v>11</v>
      </c>
      <c r="F8" s="8" t="s">
        <v>12</v>
      </c>
      <c r="G8" s="8">
        <v>191</v>
      </c>
    </row>
    <row r="9" s="1" customFormat="1" ht="55" customHeight="1" spans="1:7">
      <c r="A9" s="8">
        <v>5</v>
      </c>
      <c r="B9" s="8" t="s">
        <v>17</v>
      </c>
      <c r="C9" s="8" t="s">
        <v>18</v>
      </c>
      <c r="D9" s="8">
        <v>1002</v>
      </c>
      <c r="E9" s="8" t="s">
        <v>11</v>
      </c>
      <c r="F9" s="8" t="s">
        <v>12</v>
      </c>
      <c r="G9" s="8">
        <v>654</v>
      </c>
    </row>
    <row r="10" s="1" customFormat="1" ht="55" customHeight="1" spans="1:7">
      <c r="A10" s="8">
        <v>6</v>
      </c>
      <c r="B10" s="8" t="s">
        <v>19</v>
      </c>
      <c r="C10" s="8" t="s">
        <v>20</v>
      </c>
      <c r="D10" s="8">
        <v>3</v>
      </c>
      <c r="E10" s="8" t="s">
        <v>21</v>
      </c>
      <c r="F10" s="8" t="s">
        <v>12</v>
      </c>
      <c r="G10" s="8">
        <v>3</v>
      </c>
    </row>
    <row r="11" s="1" customFormat="1" ht="55" customHeight="1" spans="1:7">
      <c r="A11" s="8">
        <v>7</v>
      </c>
      <c r="B11" s="8" t="s">
        <v>14</v>
      </c>
      <c r="C11" s="8" t="s">
        <v>22</v>
      </c>
      <c r="D11" s="8">
        <v>278</v>
      </c>
      <c r="E11" s="8" t="s">
        <v>21</v>
      </c>
      <c r="F11" s="8" t="s">
        <v>12</v>
      </c>
      <c r="G11" s="8">
        <v>279</v>
      </c>
    </row>
    <row r="12" s="1" customFormat="1" ht="55" customHeight="1" spans="1:7">
      <c r="A12" s="8">
        <v>8</v>
      </c>
      <c r="B12" s="8" t="s">
        <v>23</v>
      </c>
      <c r="C12" s="8" t="s">
        <v>24</v>
      </c>
      <c r="D12" s="8">
        <v>300</v>
      </c>
      <c r="E12" s="8" t="s">
        <v>11</v>
      </c>
      <c r="F12" s="8" t="s">
        <v>12</v>
      </c>
      <c r="G12" s="8">
        <v>37</v>
      </c>
    </row>
    <row r="13" s="1" customFormat="1" ht="55" customHeight="1" spans="1:7">
      <c r="A13" s="8">
        <v>9</v>
      </c>
      <c r="B13" s="8" t="s">
        <v>23</v>
      </c>
      <c r="C13" s="8" t="s">
        <v>25</v>
      </c>
      <c r="D13" s="8" t="s">
        <v>26</v>
      </c>
      <c r="E13" s="8" t="s">
        <v>11</v>
      </c>
      <c r="F13" s="8" t="s">
        <v>12</v>
      </c>
      <c r="G13" s="8">
        <v>250</v>
      </c>
    </row>
    <row r="14" s="1" customFormat="1" ht="55" customHeight="1" spans="1:7">
      <c r="A14" s="8" t="s">
        <v>27</v>
      </c>
      <c r="B14" s="8"/>
      <c r="C14" s="8"/>
      <c r="D14" s="8"/>
      <c r="E14" s="8"/>
      <c r="F14" s="8"/>
      <c r="G14" s="8">
        <f>SUM(G5:G13)</f>
        <v>2527</v>
      </c>
    </row>
    <row r="15" spans="1:7">
      <c r="A15" s="9"/>
      <c r="B15" s="10"/>
      <c r="C15" s="10"/>
      <c r="D15" s="10"/>
      <c r="E15" s="10"/>
      <c r="F15" s="10"/>
      <c r="G15" s="10"/>
    </row>
    <row r="16" ht="48" customHeight="1" spans="1:7">
      <c r="A16" s="10"/>
      <c r="B16" s="10"/>
      <c r="C16" s="10"/>
      <c r="D16" s="10"/>
      <c r="E16" s="10"/>
      <c r="F16" s="10"/>
      <c r="G16" s="10"/>
    </row>
  </sheetData>
  <mergeCells count="10">
    <mergeCell ref="A1:G1"/>
    <mergeCell ref="A2:G2"/>
    <mergeCell ref="A3:A4"/>
    <mergeCell ref="B3:B4"/>
    <mergeCell ref="C3:C4"/>
    <mergeCell ref="D3:D4"/>
    <mergeCell ref="E3:E4"/>
    <mergeCell ref="F3:F4"/>
    <mergeCell ref="G3:G4"/>
    <mergeCell ref="A15:G16"/>
  </mergeCells>
  <conditionalFormatting sqref="A5:A14">
    <cfRule type="expression" dxfId="0" priority="2">
      <formula>$A5&gt;0</formula>
    </cfRule>
  </conditionalFormatting>
  <conditionalFormatting sqref="B5:G14">
    <cfRule type="expression" dxfId="0" priority="1">
      <formula>$A5&gt;0</formula>
    </cfRule>
  </conditionalFormatting>
  <printOptions horizontalCentered="1"/>
  <pageMargins left="0.393055555555556" right="0.393055555555556" top="0.590277777777778" bottom="0.393055555555556" header="0.511805555555556" footer="0.511805555555556"/>
  <pageSetup paperSize="9" scale="71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2" sqref="I32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中央财政城镇保障性安居工程补助资金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2018-06-29T03:28:00Z</dcterms:created>
  <dcterms:modified xsi:type="dcterms:W3CDTF">2026-05-11T09:21:57Z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2052-12.9.0.21301</vt:lpwstr>
  </property>
  <property fmtid="{D5CDD505-2E9C-101B-9397-08002B2CF9AE}" pid="3" name="ICV">
    <vt:lpwstr>A33DF6DA8B5D4AD99BE494DACF40DC5F</vt:lpwstr>
  </property>
</Properties>
</file>